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LWeston\Downloads\"/>
    </mc:Choice>
  </mc:AlternateContent>
  <xr:revisionPtr revIDLastSave="0" documentId="8_{FCEF1CF4-DCBC-4FBF-AF57-0991DD1D3111}" xr6:coauthVersionLast="47" xr6:coauthVersionMax="47" xr10:uidLastSave="{00000000-0000-0000-0000-000000000000}"/>
  <bookViews>
    <workbookView xWindow="-110" yWindow="-110" windowWidth="19420" windowHeight="11620" firstSheet="1" activeTab="3" xr2:uid="{00000000-000D-0000-FFFF-FFFF00000000}"/>
  </bookViews>
  <sheets>
    <sheet name="Urban and Rural (2)" sheetId="25" state="hidden" r:id="rId1"/>
    <sheet name="Instructions" sheetId="24" r:id="rId2"/>
    <sheet name="Initial report" sheetId="17" r:id="rId3"/>
    <sheet name="Substantive report" sheetId="1" r:id="rId4"/>
    <sheet name="Urban and Rural" sheetId="15" state="hidden" r:id="rId5"/>
    <sheet name="Source data" sheetId="16" state="hidden" r:id="rId6"/>
  </sheets>
  <externalReferences>
    <externalReference r:id="rId7"/>
  </externalReferences>
  <definedNames>
    <definedName name="_xlnm._FilterDatabase" localSheetId="4" hidden="1">'Urban and Rural'!$B$1:$G$131</definedName>
    <definedName name="_xlnm._FilterDatabase" localSheetId="0" hidden="1">'Urban and Rural (2)'!$B$1:$G$131</definedName>
    <definedName name="_ftn1" localSheetId="4">'Urban and Rural'!#REF!</definedName>
    <definedName name="_ftn1" localSheetId="0">'Urban and Rural (2)'!#REF!</definedName>
    <definedName name="_ftnref1" localSheetId="4">'Urban and Rural'!#REF!</definedName>
    <definedName name="_ftnref1" localSheetId="0">'Urban and Rural (2)'!#REF!</definedName>
    <definedName name="_Toc17294981" localSheetId="4">'Urban and Rural'!#REF!</definedName>
    <definedName name="_Toc17294981" localSheetId="0">'Urban and Rural (2)'!#REF!</definedName>
    <definedName name="_Toc17294982" localSheetId="4">'Urban and Rural'!#REF!</definedName>
    <definedName name="_Toc17294982" localSheetId="0">'Urban and Rural (2)'!#REF!</definedName>
    <definedName name="BusinessName">'[1]Other Lists'!$C$2:$C$39</definedName>
    <definedName name="CompanyName" localSheetId="4">#REF!</definedName>
    <definedName name="CompanyName" localSheetId="0">#REF!</definedName>
    <definedName name="CompanyName">#REF!</definedName>
    <definedName name="EnergySector" localSheetId="4">#REF!</definedName>
    <definedName name="EnergySector" localSheetId="0">#REF!</definedName>
    <definedName name="EnergySector">#REF!</definedName>
    <definedName name="OLE_LINK1" localSheetId="4">'Urban and Rural'!#REF!</definedName>
    <definedName name="OLE_LINK1" localSheetId="0">'Urban and Rural (2)'!#REF!</definedName>
    <definedName name="_xlnm.Print_Area">#REF!</definedName>
    <definedName name="Status" localSheetId="4">#REF!</definedName>
    <definedName name="Status" localSheetId="0">#REF!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1" i="1"/>
  <c r="D11" i="17"/>
  <c r="D10" i="17"/>
  <c r="D10" i="1"/>
  <c r="D13" i="1"/>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5" i="25"/>
  <c r="G4" i="25"/>
  <c r="G3" i="25"/>
  <c r="G2" i="25"/>
  <c r="G100" i="15"/>
  <c r="G3" i="15"/>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2" i="15"/>
  <c r="W11" i="1" l="1"/>
  <c r="W12" i="1"/>
  <c r="W10" i="1"/>
</calcChain>
</file>

<file path=xl/sharedStrings.xml><?xml version="1.0" encoding="utf-8"?>
<sst xmlns="http://schemas.openxmlformats.org/spreadsheetml/2006/main" count="989" uniqueCount="360">
  <si>
    <t>Guidance</t>
  </si>
  <si>
    <t>Obligation</t>
  </si>
  <si>
    <t>Identification, nature and cause</t>
  </si>
  <si>
    <t>Investigation</t>
  </si>
  <si>
    <t>Impact</t>
  </si>
  <si>
    <t>Remediation</t>
  </si>
  <si>
    <t>Other</t>
  </si>
  <si>
    <t>WIS Urban or Rural only</t>
  </si>
  <si>
    <t>Clause #</t>
  </si>
  <si>
    <t>Obligation title (auto)</t>
  </si>
  <si>
    <t>Date of identification</t>
  </si>
  <si>
    <t>Method of identification</t>
  </si>
  <si>
    <t>Non-compliance start date</t>
  </si>
  <si>
    <t>Non-compliance end date (if known)</t>
  </si>
  <si>
    <t>Brief outline of the investigation process and progress to date</t>
  </si>
  <si>
    <t>On what date are investigations expected to be complete? (if known)</t>
  </si>
  <si>
    <t>Are any affected customers potentially experiencing vulnerability (if this information is known)?</t>
  </si>
  <si>
    <t>What is the nature of the impact on customers?</t>
  </si>
  <si>
    <t>Complaint handling</t>
  </si>
  <si>
    <t>Evidence of completed remediation</t>
  </si>
  <si>
    <t>Any other factors for consideration</t>
  </si>
  <si>
    <t>Obligation description (auto)</t>
  </si>
  <si>
    <t>Provide details of what occurred.</t>
  </si>
  <si>
    <t>Obligation description will be entered automatically.</t>
  </si>
  <si>
    <t>Please submit all reports via the water.compliance@esc.vic.gov.au inbox</t>
  </si>
  <si>
    <t>Nature of the non-compliance</t>
  </si>
  <si>
    <t>Apparent cause of the non-compliance</t>
  </si>
  <si>
    <t>Remediation completion dates (if known)</t>
  </si>
  <si>
    <t>WIS</t>
  </si>
  <si>
    <t>Clause title</t>
  </si>
  <si>
    <t>Type</t>
  </si>
  <si>
    <t>Clause description</t>
  </si>
  <si>
    <t>Urban</t>
  </si>
  <si>
    <t xml:space="preserve">Obligation to provide a service
</t>
  </si>
  <si>
    <t xml:space="preserve">If a customer's property is connected to a system in accordance to the WIS. </t>
  </si>
  <si>
    <t xml:space="preserve">Obligation to connect
</t>
  </si>
  <si>
    <t>Water business obligation to connect or approve connection to a person’s property within 10 business days or later date as agreed.  </t>
  </si>
  <si>
    <t xml:space="preserve">Limits on recycled water services
</t>
  </si>
  <si>
    <r>
      <t xml:space="preserve"> </t>
    </r>
    <r>
      <rPr>
        <sz val="11"/>
        <color rgb="FF000000"/>
        <rFont val="Arial"/>
        <family val="2"/>
      </rPr>
      <t>A water business may refuse to provide recycled water if customer does not meet obligations under clause 1.3(a) - (b).</t>
    </r>
  </si>
  <si>
    <r>
      <t xml:space="preserve"> </t>
    </r>
    <r>
      <rPr>
        <sz val="11"/>
        <color rgb="FF000000"/>
        <rFont val="Arial"/>
        <family val="2"/>
      </rPr>
      <t>Water business obligation to provide advice to customers on standards and requirements for recycled water agreement.</t>
    </r>
  </si>
  <si>
    <t xml:space="preserve">Variation of charges
</t>
  </si>
  <si>
    <t>Type 2</t>
  </si>
  <si>
    <r>
      <rPr>
        <b/>
        <sz val="11"/>
        <color rgb="FF000000"/>
        <rFont val="Arial"/>
        <family val="2"/>
      </rPr>
      <t xml:space="preserve"> </t>
    </r>
    <r>
      <rPr>
        <sz val="11"/>
        <color rgb="FF000000"/>
        <rFont val="Arial"/>
        <family val="2"/>
      </rPr>
      <t xml:space="preserve">Water business obligation that variation of charges must be publicised before effective date. It may calculate pro rata where the variation date falls within a billing period. </t>
    </r>
  </si>
  <si>
    <t xml:space="preserve">Schedule of charges
</t>
  </si>
  <si>
    <r>
      <rPr>
        <b/>
        <sz val="11"/>
        <color rgb="FF000000"/>
        <rFont val="Arial"/>
        <family val="2"/>
      </rPr>
      <t xml:space="preserve"> </t>
    </r>
    <r>
      <rPr>
        <sz val="11"/>
        <color rgb="FF000000"/>
        <rFont val="Arial"/>
        <family val="2"/>
      </rPr>
      <t xml:space="preserve">Water business obligation to publish its schedule of approved fees and charges and provide a copy on request.
</t>
    </r>
  </si>
  <si>
    <t xml:space="preserve">Permitted use
</t>
  </si>
  <si>
    <r>
      <rPr>
        <b/>
        <sz val="11"/>
        <color rgb="FF000000"/>
        <rFont val="Arial"/>
        <family val="2"/>
      </rPr>
      <t xml:space="preserve"> </t>
    </r>
    <r>
      <rPr>
        <sz val="11"/>
        <color rgb="FF000000"/>
        <rFont val="Arial"/>
        <family val="2"/>
      </rPr>
      <t xml:space="preserve">Water business obligation to regularly inform relevant customers of required limits on permitted use of water services. 
</t>
    </r>
  </si>
  <si>
    <t xml:space="preserve">Sustainable use of water
</t>
  </si>
  <si>
    <r>
      <rPr>
        <b/>
        <sz val="11"/>
        <color rgb="FF000000"/>
        <rFont val="Arial"/>
        <family val="2"/>
      </rPr>
      <t xml:space="preserve"> </t>
    </r>
    <r>
      <rPr>
        <sz val="11"/>
        <color rgb="FF000000"/>
        <rFont val="Arial"/>
        <family val="2"/>
      </rPr>
      <t xml:space="preserve">Water business obligation to provide information about sustainable use of water.
</t>
    </r>
  </si>
  <si>
    <t xml:space="preserve">Meter readings
</t>
  </si>
  <si>
    <r>
      <rPr>
        <b/>
        <sz val="11"/>
        <color rgb="FF000000"/>
        <rFont val="Arial"/>
        <family val="2"/>
      </rPr>
      <t xml:space="preserve"> </t>
    </r>
    <r>
      <rPr>
        <sz val="11"/>
        <color rgb="FF000000"/>
        <rFont val="Arial"/>
        <family val="2"/>
      </rPr>
      <t xml:space="preserve">Water business obligation to use its reasonable endeavours to obtain for actual meter read every billing cycle, or at least once every 12 months. 
</t>
    </r>
  </si>
  <si>
    <t xml:space="preserve">Customer self-reads
</t>
  </si>
  <si>
    <r>
      <rPr>
        <b/>
        <sz val="11"/>
        <color rgb="FF000000"/>
        <rFont val="Arial"/>
        <family val="2"/>
      </rPr>
      <t xml:space="preserve"> </t>
    </r>
    <r>
      <rPr>
        <sz val="11"/>
        <color rgb="FF000000"/>
        <rFont val="Arial"/>
        <family val="2"/>
      </rPr>
      <t xml:space="preserve">Water business obligation </t>
    </r>
    <r>
      <rPr>
        <b/>
        <sz val="11"/>
        <color rgb="FF000000"/>
        <rFont val="Arial"/>
        <family val="2"/>
      </rPr>
      <t xml:space="preserve">to </t>
    </r>
    <r>
      <rPr>
        <sz val="11"/>
        <color rgb="FF000000"/>
        <rFont val="Arial"/>
        <family val="2"/>
      </rPr>
      <t xml:space="preserve">accept customer self reads at no charge and provide information to customers in writing of their rights.
</t>
    </r>
  </si>
  <si>
    <t xml:space="preserve">Special meter readings
</t>
  </si>
  <si>
    <r>
      <rPr>
        <b/>
        <sz val="11"/>
        <color rgb="FF000000"/>
        <rFont val="Arial"/>
        <family val="2"/>
      </rPr>
      <t xml:space="preserve"> </t>
    </r>
    <r>
      <rPr>
        <sz val="11"/>
        <color rgb="FF000000"/>
        <rFont val="Arial"/>
        <family val="2"/>
      </rPr>
      <t>Water business obligations for when it can charge a special meter read fee and details for determining outstanding charges out of the normal billing cycle.</t>
    </r>
  </si>
  <si>
    <t xml:space="preserve">Data and digital water metering 
</t>
  </si>
  <si>
    <r>
      <rPr>
        <b/>
        <sz val="11"/>
        <color rgb="FF000000"/>
        <rFont val="Arial"/>
        <family val="2"/>
      </rPr>
      <t xml:space="preserve"> </t>
    </r>
    <r>
      <rPr>
        <sz val="11"/>
        <color rgb="FF000000"/>
        <rFont val="Arial"/>
        <family val="2"/>
      </rPr>
      <t xml:space="preserve">Water business obligation to develop a policy for the management and use of digital data collection.
</t>
    </r>
  </si>
  <si>
    <t xml:space="preserve">Billing cycle
</t>
  </si>
  <si>
    <r>
      <rPr>
        <b/>
        <sz val="11"/>
        <color rgb="FF000000"/>
        <rFont val="Arial"/>
        <family val="2"/>
      </rPr>
      <t xml:space="preserve"> </t>
    </r>
    <r>
      <rPr>
        <sz val="11"/>
        <color rgb="FF000000"/>
        <rFont val="Arial"/>
        <family val="2"/>
      </rPr>
      <t xml:space="preserve">Water business obligation to bill at least quarterly unless approved by the Commission.
</t>
    </r>
  </si>
  <si>
    <t xml:space="preserve">Issue of bills
</t>
  </si>
  <si>
    <t>Water business obligation send (directly or through E-bill) to the customer or a customer’s agent or representative  to the physical or electronic address specified, unless no address specified.</t>
  </si>
  <si>
    <t xml:space="preserve">Content of bills
</t>
  </si>
  <si>
    <r>
      <rPr>
        <b/>
        <sz val="11"/>
        <color rgb="FF000000"/>
        <rFont val="Arial"/>
        <family val="2"/>
      </rPr>
      <t xml:space="preserve"> </t>
    </r>
    <r>
      <rPr>
        <sz val="11"/>
        <color rgb="FF000000"/>
        <rFont val="Arial"/>
        <family val="2"/>
      </rPr>
      <t xml:space="preserve">Water business obligation to issue a bill with all required information in clause 6.3(a) - (q) </t>
    </r>
  </si>
  <si>
    <t xml:space="preserve">Explanation of charges
</t>
  </si>
  <si>
    <r>
      <rPr>
        <b/>
        <sz val="11"/>
        <color rgb="FF000000"/>
        <rFont val="Arial"/>
        <family val="2"/>
      </rPr>
      <t xml:space="preserve"> </t>
    </r>
    <r>
      <rPr>
        <sz val="11"/>
        <color rgb="FF000000"/>
        <rFont val="Arial"/>
        <family val="2"/>
      </rPr>
      <t>Water business obligation that all charges must be separately itemised.</t>
    </r>
  </si>
  <si>
    <t xml:space="preserve">E-bill 
</t>
  </si>
  <si>
    <r>
      <rPr>
        <b/>
        <sz val="11"/>
        <color rgb="FF000000"/>
        <rFont val="Arial"/>
        <family val="2"/>
      </rPr>
      <t xml:space="preserve"> </t>
    </r>
    <r>
      <rPr>
        <sz val="11"/>
        <color rgb="FF000000"/>
        <rFont val="Arial"/>
        <family val="2"/>
      </rPr>
      <t>Water business obligation to include all required information if it sends an E-bill to a customer.</t>
    </r>
  </si>
  <si>
    <t xml:space="preserve">Presentation of customer water usage
</t>
  </si>
  <si>
    <r>
      <rPr>
        <b/>
        <sz val="11"/>
        <color rgb="FF000000"/>
        <rFont val="Arial"/>
        <family val="2"/>
      </rPr>
      <t xml:space="preserve"> </t>
    </r>
    <r>
      <rPr>
        <sz val="11"/>
        <color rgb="FF000000"/>
        <rFont val="Arial"/>
        <family val="2"/>
      </rPr>
      <t xml:space="preserve">Water business obligation to present a graphical illustration of the customer's water and recycled water usage as specified.
</t>
    </r>
  </si>
  <si>
    <t xml:space="preserve">Adjustment of bills
</t>
  </si>
  <si>
    <r>
      <rPr>
        <b/>
        <sz val="11"/>
        <color theme="1"/>
        <rFont val="Arial"/>
        <family val="2"/>
      </rPr>
      <t xml:space="preserve"> </t>
    </r>
    <r>
      <rPr>
        <sz val="11"/>
        <color theme="1"/>
        <rFont val="Arial"/>
        <family val="2"/>
      </rPr>
      <t xml:space="preserve">Water business obligation to recover undercharged amounts and repay overcharged amounts according to specified requirements in clause 6.7. </t>
    </r>
  </si>
  <si>
    <t xml:space="preserve">Payment methods
</t>
  </si>
  <si>
    <r>
      <rPr>
        <b/>
        <sz val="11"/>
        <color rgb="FF000000"/>
        <rFont val="Arial"/>
        <family val="2"/>
      </rPr>
      <t xml:space="preserve"> </t>
    </r>
    <r>
      <rPr>
        <sz val="11"/>
        <color rgb="FF000000"/>
        <rFont val="Arial"/>
        <family val="2"/>
      </rPr>
      <t>Water business obligation to accept payment from customers in accordance with prescribed methods in this clause 7.1.</t>
    </r>
  </si>
  <si>
    <t xml:space="preserve">Flexible payment plans
</t>
  </si>
  <si>
    <r>
      <t>Type 2</t>
    </r>
    <r>
      <rPr>
        <sz val="8"/>
        <color rgb="FF000000"/>
        <rFont val="Arial"/>
        <family val="2"/>
      </rPr>
      <t>  </t>
    </r>
  </si>
  <si>
    <r>
      <t xml:space="preserve"> </t>
    </r>
    <r>
      <rPr>
        <sz val="11"/>
        <color rgb="FF000000"/>
        <rFont val="Arial"/>
        <family val="2"/>
      </rPr>
      <t xml:space="preserve">Water business obligation to make flexible payment plans available to customers in accordance with the customer's capacity to pay, in the designated format and with customer agreement as defined in this clause 7.2 . </t>
    </r>
  </si>
  <si>
    <t xml:space="preserve">Proactive customer engagement
</t>
  </si>
  <si>
    <r>
      <rPr>
        <b/>
        <sz val="11"/>
        <color rgb="FF000000"/>
        <rFont val="Arial"/>
        <family val="2"/>
      </rPr>
      <t xml:space="preserve"> </t>
    </r>
    <r>
      <rPr>
        <sz val="11"/>
        <color rgb="FF000000"/>
        <rFont val="Arial"/>
        <family val="2"/>
      </rPr>
      <t xml:space="preserve">Water business obligation to have policies and procedures that enable it to identify, contact and engage with residential customers, who may be experiencing payment difficulties, need information or assistance. </t>
    </r>
  </si>
  <si>
    <t xml:space="preserve">Customer's chosen representative or support person
</t>
  </si>
  <si>
    <r>
      <rPr>
        <b/>
        <sz val="11"/>
        <color rgb="FF000000"/>
        <rFont val="Arial"/>
        <family val="2"/>
      </rPr>
      <t xml:space="preserve"> </t>
    </r>
    <r>
      <rPr>
        <sz val="11"/>
        <color rgb="FF000000"/>
        <rFont val="Arial"/>
        <family val="2"/>
      </rPr>
      <t xml:space="preserve">Water business obligation to have policies and procedures in place to communicate with a customer’s chosen support person or other representative. </t>
    </r>
  </si>
  <si>
    <t xml:space="preserve">Payment assistance
</t>
  </si>
  <si>
    <r>
      <rPr>
        <b/>
        <sz val="11"/>
        <color rgb="FF000000"/>
        <rFont val="Arial"/>
        <family val="2"/>
      </rPr>
      <t xml:space="preserve"> </t>
    </r>
    <r>
      <rPr>
        <sz val="11"/>
        <color rgb="FF000000"/>
        <rFont val="Arial"/>
        <family val="2"/>
      </rPr>
      <t>Water business obligation to assist residential and small business customers experiencing payment difficulties in accordance with the obligations of clause 10.</t>
    </r>
  </si>
  <si>
    <t xml:space="preserve">Customer Support policy
</t>
  </si>
  <si>
    <r>
      <t>Water business obligation to have a customer support policy</t>
    </r>
    <r>
      <rPr>
        <b/>
        <sz val="11"/>
        <color rgb="FF000000"/>
        <rFont val="Arial"/>
        <family val="2"/>
      </rPr>
      <t xml:space="preserve"> </t>
    </r>
    <r>
      <rPr>
        <sz val="11"/>
        <color rgb="FF000000"/>
        <rFont val="Arial"/>
        <family val="2"/>
      </rPr>
      <t>that meets the requirements of this clause</t>
    </r>
    <r>
      <rPr>
        <b/>
        <sz val="11"/>
        <color rgb="FF000000"/>
        <rFont val="Arial"/>
        <family val="2"/>
      </rPr>
      <t xml:space="preserve"> </t>
    </r>
    <r>
      <rPr>
        <sz val="11"/>
        <color rgb="FF000000"/>
        <rFont val="Arial"/>
        <family val="2"/>
      </rPr>
      <t>and apply it to residential customers and to small business customers who are identified either by themselves, the water business, an independent accredited financial counsellor or a qualified accountant as experiencing payment difficulties.</t>
    </r>
  </si>
  <si>
    <t xml:space="preserve">Family Violence assistance
</t>
  </si>
  <si>
    <t xml:space="preserve">Type1 </t>
  </si>
  <si>
    <r>
      <rPr>
        <b/>
        <sz val="11"/>
        <color rgb="FF000000"/>
        <rFont val="Arial"/>
        <family val="2"/>
      </rPr>
      <t xml:space="preserve"> </t>
    </r>
    <r>
      <rPr>
        <sz val="11"/>
        <color rgb="FF000000"/>
        <rFont val="Arial"/>
        <family val="2"/>
      </rPr>
      <t xml:space="preserve">
Water business obligation to comply with all specified elements of this clause 11, including staff training, support, customer safety, financial difficulty support, and information.</t>
    </r>
  </si>
  <si>
    <t xml:space="preserve">Family violence policy
</t>
  </si>
  <si>
    <r>
      <t xml:space="preserve"> </t>
    </r>
    <r>
      <rPr>
        <sz val="11"/>
        <color rgb="FF000000"/>
        <rFont val="Arial"/>
        <family val="2"/>
      </rPr>
      <t>Water business obligation to have, maintain and periodically review a family violence policy that outlines how it will discharge the required obligations.</t>
    </r>
  </si>
  <si>
    <t xml:space="preserve">Special needs
</t>
  </si>
  <si>
    <r>
      <rPr>
        <b/>
        <sz val="11"/>
        <color rgb="FF000000"/>
        <rFont val="Arial"/>
        <family val="2"/>
      </rPr>
      <t xml:space="preserve"> </t>
    </r>
    <r>
      <rPr>
        <sz val="11"/>
        <color rgb="FF000000"/>
        <rFont val="Arial"/>
        <family val="2"/>
      </rPr>
      <t xml:space="preserve">Water business obligation to keep an up to date register of special needs customers and contact them as required in the event of any planned or unplanned interruptions. </t>
    </r>
  </si>
  <si>
    <t xml:space="preserve">Enquiries
</t>
  </si>
  <si>
    <r>
      <rPr>
        <b/>
        <sz val="11"/>
        <color rgb="FF000000"/>
        <rFont val="Arial"/>
        <family val="2"/>
      </rPr>
      <t xml:space="preserve"> </t>
    </r>
    <r>
      <rPr>
        <sz val="11"/>
        <color rgb="FF000000"/>
        <rFont val="Arial"/>
        <family val="2"/>
      </rPr>
      <t xml:space="preserve">Water business obligation to provide specified information to customers through an enquiry facility. </t>
    </r>
  </si>
  <si>
    <t xml:space="preserve">Fees for information or advice
</t>
  </si>
  <si>
    <r>
      <rPr>
        <b/>
        <sz val="11"/>
        <color rgb="FF000000"/>
        <rFont val="Arial"/>
        <family val="2"/>
      </rPr>
      <t xml:space="preserve"> </t>
    </r>
    <r>
      <rPr>
        <sz val="11"/>
        <color rgb="FF000000"/>
        <rFont val="Arial"/>
        <family val="2"/>
      </rPr>
      <t>Water business obligation to not charge a fee for the provision of information or advice required under the Water Industry Standard.</t>
    </r>
  </si>
  <si>
    <t xml:space="preserve">Water reuse
</t>
  </si>
  <si>
    <r>
      <rPr>
        <b/>
        <sz val="11"/>
        <color rgb="FF000000"/>
        <rFont val="Arial"/>
        <family val="2"/>
      </rPr>
      <t xml:space="preserve"> </t>
    </r>
    <r>
      <rPr>
        <sz val="11"/>
        <color rgb="FF000000"/>
        <rFont val="Arial"/>
        <family val="2"/>
      </rPr>
      <t xml:space="preserve">Water business obligation to provide information to customers upon request about lawful and practical possibilities for the reuse of water. </t>
    </r>
  </si>
  <si>
    <t xml:space="preserve">Billing history
</t>
  </si>
  <si>
    <r>
      <rPr>
        <b/>
        <sz val="11"/>
        <color rgb="FF000000"/>
        <rFont val="Arial"/>
        <family val="2"/>
      </rPr>
      <t xml:space="preserve"> </t>
    </r>
    <r>
      <rPr>
        <sz val="11"/>
        <color rgb="FF000000"/>
        <rFont val="Arial"/>
        <family val="2"/>
      </rPr>
      <t xml:space="preserve">Water business obligation to provide, upon request, the customer’s account and usage history for the preceding three years within 10 business days, or other period by agreement within the limitations of this clause. 
</t>
    </r>
  </si>
  <si>
    <t xml:space="preserve">Regulatory information 
</t>
  </si>
  <si>
    <r>
      <t xml:space="preserve"> </t>
    </r>
    <r>
      <rPr>
        <sz val="11"/>
        <color rgb="FF000000"/>
        <rFont val="Arial"/>
        <family val="2"/>
      </rPr>
      <t>Water business obligation to provide customers upon request any regulatory instruments other than primary legislation under which it operates, including a copy of this industry standard.</t>
    </r>
  </si>
  <si>
    <t xml:space="preserve">Communication assistance
</t>
  </si>
  <si>
    <r>
      <t xml:space="preserve"> </t>
    </r>
    <r>
      <rPr>
        <sz val="11"/>
        <color rgb="FF000000"/>
        <rFont val="Arial"/>
        <family val="2"/>
      </rPr>
      <t xml:space="preserve">Water business obligation to use reasonable endeavours to meet the requirements of this obligation.  </t>
    </r>
  </si>
  <si>
    <t xml:space="preserve">Written communication
</t>
  </si>
  <si>
    <r>
      <t xml:space="preserve"> </t>
    </r>
    <r>
      <rPr>
        <sz val="11"/>
        <color rgb="FF000000"/>
        <rFont val="Arial"/>
        <family val="2"/>
      </rPr>
      <t xml:space="preserve">Water business obligation that any written communication to a customer must meet the defined requirements in this clause. 
</t>
    </r>
  </si>
  <si>
    <t xml:space="preserve">Customer obligations
</t>
  </si>
  <si>
    <t xml:space="preserve"> A water business must use reasonable endeavours to keep each customer informed of the customer’s material obligations under Water Act 1989 (Vic) and the Water Industry Act 1994 (Vic). </t>
  </si>
  <si>
    <t xml:space="preserve">Privacy
</t>
  </si>
  <si>
    <r>
      <rPr>
        <b/>
        <sz val="11"/>
        <color rgb="FF000000"/>
        <rFont val="Arial"/>
        <family val="2"/>
      </rPr>
      <t xml:space="preserve"> </t>
    </r>
    <r>
      <rPr>
        <sz val="11"/>
        <color rgb="FF000000"/>
        <rFont val="Arial"/>
        <family val="2"/>
      </rPr>
      <t>Water business obligation to outline in its customer charter, the obligations and particulars of the water business’ privacy practices in accordance with applicable privacy law</t>
    </r>
  </si>
  <si>
    <t xml:space="preserve">Complaints and disputes policy
</t>
  </si>
  <si>
    <r>
      <t xml:space="preserve"> </t>
    </r>
    <r>
      <rPr>
        <sz val="11"/>
        <color rgb="FF000000"/>
        <rFont val="Arial"/>
        <family val="2"/>
      </rPr>
      <t>Water business obligation to have and comply with policies and procedures for the handling of complaints from customers and others affected by the water business’ operations.</t>
    </r>
    <r>
      <rPr>
        <b/>
        <sz val="11"/>
        <color rgb="FF000000"/>
        <rFont val="Arial"/>
        <family val="2"/>
      </rPr>
      <t xml:space="preserve">
</t>
    </r>
  </si>
  <si>
    <t xml:space="preserve">Resolution of disputes
</t>
  </si>
  <si>
    <r>
      <t xml:space="preserve"> </t>
    </r>
    <r>
      <rPr>
        <sz val="11"/>
        <color rgb="FF000000"/>
        <rFont val="Arial"/>
        <family val="2"/>
      </rPr>
      <t xml:space="preserve">Water business obligation to use reasonable endeavours to resolve in good faith any dispute directly with its customers and others affected by its operations as per this clause.
</t>
    </r>
  </si>
  <si>
    <t xml:space="preserve">Collection - Appropriate communication
</t>
  </si>
  <si>
    <r>
      <t xml:space="preserve"> </t>
    </r>
    <r>
      <rPr>
        <sz val="11"/>
        <color rgb="FF000000"/>
        <rFont val="Arial"/>
        <family val="2"/>
      </rPr>
      <t>Water business obligation that all communication relating to collection must be delivered in language and style that is sensitive and appropriate, with a focus on the support available and encouraging customers to contact the water business.</t>
    </r>
  </si>
  <si>
    <t xml:space="preserve">Reminder notices
</t>
  </si>
  <si>
    <r>
      <rPr>
        <sz val="11"/>
        <color rgb="FF000000"/>
        <rFont val="Arial"/>
        <family val="2"/>
      </rPr>
      <t>Water business obligation to send a customer a reminder notice of an unpaid bill, no earlier than two business days after the due date if the bill is not paid by the due date.</t>
    </r>
    <r>
      <rPr>
        <b/>
        <sz val="11"/>
        <color rgb="FF000000"/>
        <rFont val="Arial"/>
        <family val="2"/>
      </rPr>
      <t xml:space="preserve"> </t>
    </r>
    <r>
      <rPr>
        <sz val="11"/>
        <color rgb="FF000000"/>
        <rFont val="Arial"/>
        <family val="2"/>
      </rPr>
      <t>This must include the prescribed information in this clause.</t>
    </r>
  </si>
  <si>
    <t xml:space="preserve">Final notices
</t>
  </si>
  <si>
    <r>
      <rPr>
        <sz val="11"/>
        <color rgb="FF000000"/>
        <rFont val="Arial"/>
        <family val="2"/>
      </rPr>
      <t>Water business obligation, that if the reminder notice remains unpaid, it must send a customer a final notice within 15 business days of the issue date of a reminder notice.</t>
    </r>
    <r>
      <rPr>
        <b/>
        <sz val="11"/>
        <color rgb="FF000000"/>
        <rFont val="Arial"/>
        <family val="2"/>
      </rPr>
      <t xml:space="preserve"> </t>
    </r>
    <r>
      <rPr>
        <sz val="11"/>
        <color rgb="FF000000"/>
        <rFont val="Arial"/>
        <family val="2"/>
      </rPr>
      <t>This must include the prescribed information of clause 15.3(c)</t>
    </r>
  </si>
  <si>
    <t xml:space="preserve">Communication requirements
</t>
  </si>
  <si>
    <r>
      <t>Type 2</t>
    </r>
    <r>
      <rPr>
        <sz val="8"/>
        <color rgb="FF000000"/>
        <rFont val="Arial"/>
        <family val="2"/>
      </rPr>
      <t> </t>
    </r>
  </si>
  <si>
    <t>Water business obligation to use reasonable endeavours to contact a customer and to offer payment assistance before it seeks to restrict water supply or take legal action to collect the debt. This must be according to the time frames and prescribed details of this clause.</t>
  </si>
  <si>
    <t xml:space="preserve">Interest on unrecovered amounts
Water business obligation to charge interest according to the limitations imposed by this clause. 
</t>
  </si>
  <si>
    <t xml:space="preserve">Water business obligation to charge interest according to the limitations imposed by this clause. 
</t>
  </si>
  <si>
    <t xml:space="preserve">Maximum rate of interest that may be charged 
</t>
  </si>
  <si>
    <t>Water business obligation to charge the maximum rate of interest according to section 281(1) of the Water Act 1989 (Vic) and section 4F(2)(f) of the Water Industry Act 1994 (Vic).</t>
  </si>
  <si>
    <t xml:space="preserve">Charges over property
</t>
  </si>
  <si>
    <t>Charges over property must be in accordance with section 274(4A) of the Water Act 1989 and section 4F(2)(f)(iii) of the Water Industry Act 1994.</t>
  </si>
  <si>
    <t xml:space="preserve">Dishonoured payment
</t>
  </si>
  <si>
    <t xml:space="preserve">Water business obligation to recover from a customer costs incurred by the water business within the limitations of this clause. 
</t>
  </si>
  <si>
    <t xml:space="preserve">Restriction and legal action to be a measure of last resort
</t>
  </si>
  <si>
    <t>Water business obligation that the restriction of a customer's water supply for non-payment and legal action for non-payment must be measures of last resort.</t>
  </si>
  <si>
    <t xml:space="preserve">Limits on restriction and legal action
</t>
  </si>
  <si>
    <r>
      <t>Type</t>
    </r>
    <r>
      <rPr>
        <sz val="8"/>
        <color rgb="FF000000"/>
        <rFont val="Arial"/>
        <family val="2"/>
      </rPr>
      <t> </t>
    </r>
    <r>
      <rPr>
        <sz val="11"/>
        <color rgb="FF000000"/>
        <rFont val="Arial"/>
        <family val="2"/>
      </rPr>
      <t xml:space="preserve"> 2</t>
    </r>
  </si>
  <si>
    <t>Water business obligation to not commence legal action or take steps to restrict a customer’s service due to non-payment according to the limitations specified within this clause.</t>
  </si>
  <si>
    <t xml:space="preserve">Additional limits on restriction
</t>
  </si>
  <si>
    <r>
      <t xml:space="preserve"> </t>
    </r>
    <r>
      <rPr>
        <sz val="11"/>
        <color rgb="FF000000"/>
        <rFont val="Arial"/>
        <family val="2"/>
      </rPr>
      <t>Water business obligation to not take steps to restrict a customer’s service due to non-payment according to the limitations specified in this clause.</t>
    </r>
  </si>
  <si>
    <t xml:space="preserve">Life support and other special circumstances
</t>
  </si>
  <si>
    <t>Type 1</t>
  </si>
  <si>
    <t>Water business obligation to not restrict the water supply to the property of a customer or resident, is on any form of life support and to have policies and procedures to identify these customers.</t>
  </si>
  <si>
    <t xml:space="preserve">Restriction and legal action
</t>
  </si>
  <si>
    <r>
      <rPr>
        <b/>
        <sz val="11"/>
        <color rgb="FF000000"/>
        <rFont val="Arial"/>
        <family val="2"/>
      </rPr>
      <t xml:space="preserve"> </t>
    </r>
    <r>
      <rPr>
        <sz val="11"/>
        <color rgb="FF000000"/>
        <rFont val="Arial"/>
        <family val="2"/>
      </rPr>
      <t>Water business obligation to only take legal action or restrict a customer’s water or recycled water services for non-payment where the specified conditions of this clause are met.</t>
    </r>
  </si>
  <si>
    <t>Removal of restrictions</t>
  </si>
  <si>
    <r>
      <t>Type</t>
    </r>
    <r>
      <rPr>
        <sz val="8"/>
        <color rgb="FF000000"/>
        <rFont val="Arial"/>
        <family val="2"/>
      </rPr>
      <t> </t>
    </r>
    <r>
      <rPr>
        <sz val="11"/>
        <color rgb="FF000000"/>
        <rFont val="Arial"/>
        <family val="2"/>
      </rPr>
      <t xml:space="preserve"> 1</t>
    </r>
  </si>
  <si>
    <r>
      <t xml:space="preserve"> </t>
    </r>
    <r>
      <rPr>
        <sz val="11"/>
        <color rgb="FF000000"/>
        <rFont val="Arial"/>
        <family val="2"/>
      </rPr>
      <t>Water business obligation to restore a service restricted under this clause 16 within 24 hours of becoming aware of the reason for restriction no longer persisting.</t>
    </r>
  </si>
  <si>
    <t xml:space="preserve">Product quality
</t>
  </si>
  <si>
    <r>
      <t xml:space="preserve"> </t>
    </r>
    <r>
      <rPr>
        <sz val="11"/>
        <color rgb="FF000000"/>
        <rFont val="Arial"/>
        <family val="2"/>
      </rPr>
      <t>Water business obligation to comply with applicable health and environmental regulation requirements. It must also comply with any commitments made under its service standards.</t>
    </r>
  </si>
  <si>
    <t xml:space="preserve">Water supply (pressure or flow rate)
</t>
  </si>
  <si>
    <r>
      <rPr>
        <b/>
        <sz val="11"/>
        <color rgb="FF000000"/>
        <rFont val="Arial"/>
        <family val="2"/>
      </rPr>
      <t xml:space="preserve"> </t>
    </r>
    <r>
      <rPr>
        <sz val="11"/>
        <color rgb="FF000000"/>
        <rFont val="Arial"/>
        <family val="2"/>
      </rPr>
      <t xml:space="preserve">Water business obligation to ensure that a customer’s water supply and recycled water supply is at least equal to the water business’ specified minimum supply pressure or flow rate, as stated under clause 18.2. 
</t>
    </r>
  </si>
  <si>
    <t xml:space="preserve">Water supply testing
</t>
  </si>
  <si>
    <r>
      <t xml:space="preserve"> </t>
    </r>
    <r>
      <rPr>
        <sz val="11"/>
        <color rgb="FF000000"/>
        <rFont val="Arial"/>
        <family val="2"/>
      </rPr>
      <t>Water business obligation to test pressure or flow rate and water quality for compliance with clauses 17.1 and 17.2 upon request by the customer.</t>
    </r>
    <r>
      <rPr>
        <b/>
        <sz val="11"/>
        <color rgb="FF000000"/>
        <rFont val="Arial"/>
        <family val="2"/>
      </rPr>
      <t xml:space="preserve"> </t>
    </r>
    <r>
      <rPr>
        <sz val="11"/>
        <color rgb="FF000000"/>
        <rFont val="Arial"/>
        <family val="2"/>
      </rPr>
      <t>It must also advise any charges that may be applied.</t>
    </r>
  </si>
  <si>
    <t xml:space="preserve">Water supply rectification
</t>
  </si>
  <si>
    <t xml:space="preserve"> Water business obligation to rectify any deficiency in satisfying clauses 17.1 to 17.3 as soon as possible, or within a time agreed with the customer.</t>
  </si>
  <si>
    <t xml:space="preserve">Obligation to provide reliable services
 </t>
  </si>
  <si>
    <r>
      <t xml:space="preserve"> </t>
    </r>
    <r>
      <rPr>
        <sz val="11"/>
        <color rgb="FF000000"/>
        <rFont val="Arial"/>
        <family val="2"/>
      </rPr>
      <t>Water business obligation to develop and implement plans, programs and processes to manage and maintain its assets to provide reliable services.</t>
    </r>
  </si>
  <si>
    <t xml:space="preserve">Service Standards
 </t>
  </si>
  <si>
    <r>
      <rPr>
        <b/>
        <sz val="11"/>
        <color rgb="FF000000"/>
        <rFont val="Arial"/>
        <family val="2"/>
      </rPr>
      <t xml:space="preserve"> </t>
    </r>
    <r>
      <rPr>
        <sz val="11"/>
        <color rgb="FF000000"/>
        <rFont val="Arial"/>
        <family val="2"/>
      </rPr>
      <t>Water business obligation to specify targets for water service and sewerage service standards for each measure specified in this clause.</t>
    </r>
  </si>
  <si>
    <t xml:space="preserve">Unplanned interruptions
 </t>
  </si>
  <si>
    <t xml:space="preserve">Water business obligation to have policies and procedures to minimise the impact of unplanned interruptions to service. </t>
  </si>
  <si>
    <t xml:space="preserve">Planned interruptions
 </t>
  </si>
  <si>
    <r>
      <t xml:space="preserve"> </t>
    </r>
    <r>
      <rPr>
        <sz val="11"/>
        <color rgb="FF000000"/>
        <rFont val="Arial"/>
        <family val="2"/>
      </rPr>
      <t>Water business obligation to inform affected customers by their preferred method of communication and, if possible, by SMS, of the time and duration of any planned interruption to a service at least two business days in advance. It must also have relevant policies and procedures in place.</t>
    </r>
  </si>
  <si>
    <t xml:space="preserve">Bursts, leaks, blockages and spills
 </t>
  </si>
  <si>
    <r>
      <t xml:space="preserve"> </t>
    </r>
    <r>
      <rPr>
        <sz val="11"/>
        <color rgb="FF000000"/>
        <rFont val="Arial"/>
        <family val="2"/>
      </rPr>
      <t>Water business obligation to have policies and procedures to deal with a burst, leak or blockage in its system, including all specified inclusions in this clause.</t>
    </r>
  </si>
  <si>
    <t xml:space="preserve">Reconnection
 </t>
  </si>
  <si>
    <r>
      <t xml:space="preserve"> </t>
    </r>
    <r>
      <rPr>
        <sz val="11"/>
        <color rgb="FF000000"/>
        <rFont val="Arial"/>
        <family val="2"/>
      </rPr>
      <t>Water business obligation to promptly reconnect a customer’s property which has been disconnected for the specified reasons in this clause.</t>
    </r>
  </si>
  <si>
    <t xml:space="preserve">Guaranteed Service Levels
 </t>
  </si>
  <si>
    <r>
      <t xml:space="preserve"> </t>
    </r>
    <r>
      <rPr>
        <sz val="11"/>
        <color rgb="FF000000"/>
        <rFont val="Arial"/>
        <family val="2"/>
      </rPr>
      <t>Water business obligation to implement a Commission-approved guaranteed service level scheme, where the business pays (or rebates) a pre-determined amount to affected customers when it breaches specified service level obligations.</t>
    </r>
  </si>
  <si>
    <t xml:space="preserve">Worker identification 
 </t>
  </si>
  <si>
    <r>
      <t xml:space="preserve"> </t>
    </r>
    <r>
      <rPr>
        <sz val="11"/>
        <color rgb="FF000000"/>
        <rFont val="Arial"/>
        <family val="2"/>
      </rPr>
      <t>Water business obligation that a representative of a water business must not enter a customer’s property without appropriate identification</t>
    </r>
    <r>
      <rPr>
        <b/>
        <sz val="11"/>
        <color rgb="FF000000"/>
        <rFont val="Arial"/>
        <family val="2"/>
      </rPr>
      <t xml:space="preserve"> </t>
    </r>
    <r>
      <rPr>
        <sz val="11"/>
        <color rgb="FF000000"/>
        <rFont val="Arial"/>
        <family val="2"/>
      </rPr>
      <t>for the purposes defined in this clause.</t>
    </r>
  </si>
  <si>
    <t xml:space="preserve">Keys held by water business
 </t>
  </si>
  <si>
    <r>
      <t xml:space="preserve"> </t>
    </r>
    <r>
      <rPr>
        <sz val="11"/>
        <color rgb="FF000000"/>
        <rFont val="Arial"/>
        <family val="2"/>
      </rPr>
      <t>Water business obligation that if a water business holds keys to a customer’s premises, the keys must be held in safe custody and returned to the customer if access is no longer required.</t>
    </r>
  </si>
  <si>
    <t xml:space="preserve">Requirement for Charter
 </t>
  </si>
  <si>
    <r>
      <t xml:space="preserve"> </t>
    </r>
    <r>
      <rPr>
        <sz val="11"/>
        <color rgb="FF000000"/>
        <rFont val="Arial"/>
        <family val="2"/>
      </rPr>
      <t>Water business obligation to meet all requirements for developing, issuing, consulting on and updating charters under this clause.</t>
    </r>
  </si>
  <si>
    <t xml:space="preserve">Content of Charter
 </t>
  </si>
  <si>
    <r>
      <t xml:space="preserve"> </t>
    </r>
    <r>
      <rPr>
        <sz val="11"/>
        <color rgb="FF000000"/>
        <rFont val="Arial"/>
        <family val="2"/>
      </rPr>
      <t xml:space="preserve">Water business obligation that a water business must set out in its charter the requirements specified in this clause. </t>
    </r>
  </si>
  <si>
    <t xml:space="preserve">Publication of Charter
 </t>
  </si>
  <si>
    <r>
      <t xml:space="preserve"> </t>
    </r>
    <r>
      <rPr>
        <sz val="11"/>
        <color rgb="FF000000"/>
        <rFont val="Arial"/>
        <family val="2"/>
      </rPr>
      <t xml:space="preserve">Water business obligation to publish its charter and summary of charter and make it available as required under this clause, including obligations around variations. </t>
    </r>
  </si>
  <si>
    <t xml:space="preserve">Obligation to report non-compliance to the Essential Services Commission
</t>
  </si>
  <si>
    <r>
      <t xml:space="preserve"> </t>
    </r>
    <r>
      <rPr>
        <sz val="11"/>
        <color rgb="FF000000"/>
        <rFont val="Arial"/>
        <family val="2"/>
      </rPr>
      <t xml:space="preserve">Water business obligation to meet the identification and mandatory reporting requirements for potential and actual non-compliance.
</t>
    </r>
  </si>
  <si>
    <t>Rural</t>
  </si>
  <si>
    <t xml:space="preserve">Water supply quality
 </t>
  </si>
  <si>
    <t xml:space="preserve"> Water business obligation to use reasonable endeavours to inform customers of material changes in the quality of supplied water which would be likely to affect the purposes for which the water is used by customers.</t>
  </si>
  <si>
    <t xml:space="preserve">Delivery of water and access to drainage services
</t>
  </si>
  <si>
    <t xml:space="preserve"> Water business obligation to ensure that its supply services are provided in accordance with its service standards, except to the extent specified in this clause. 
</t>
  </si>
  <si>
    <t xml:space="preserve">Water supply rectification
 </t>
  </si>
  <si>
    <t xml:space="preserve"> Water business obligation to rectify any deficiency in satisfying clauses 1.1 and 1.2 as soon as possible after it becomes aware of the deficiency, or within a time agreed with the customer.</t>
  </si>
  <si>
    <t xml:space="preserve"> Water business obligation to develop and implement plans, programs and processes to manage and maintain its assets to ensure that supply services are provided on a reliable basis.</t>
  </si>
  <si>
    <t xml:space="preserve">Service standards
</t>
  </si>
  <si>
    <t xml:space="preserve"> Water business obligation to specify service levels a typical customer can expect to receive from their water business in all areas specified in this clause and Schedule 1 of the Water Industry Standards. These service standards and targets should be periodically reviewed with its customer committees and/or customers.
</t>
  </si>
  <si>
    <t xml:space="preserve">Unplanned interruptions
</t>
  </si>
  <si>
    <t>Water business obligation to have policies and procedures to minimise the impact of unplanned interruptions to supply services (including restoration as soon as possible, and the provision of information).</t>
  </si>
  <si>
    <t xml:space="preserve">Planned interruptions
</t>
  </si>
  <si>
    <t xml:space="preserve">Water business obligation to inform affected customers of the time and duration of any planned interruption to a supply service within the parameters of this clause.
</t>
  </si>
  <si>
    <t xml:space="preserve"> Water business obligation to meet the requirements of a commission-approved guaranteed service level scheme if it elects to implement one.</t>
  </si>
  <si>
    <t xml:space="preserve">Worker identification
</t>
  </si>
  <si>
    <t xml:space="preserve">Water business obligation that a representative of a water business must not enter a customer’s property without appropriate identification.
</t>
  </si>
  <si>
    <t xml:space="preserve">Keys held by the water business
 </t>
  </si>
  <si>
    <t xml:space="preserve"> Water business obligation to hold keys in safe custody and returned to the customer upon notification of the customer’s vacation of the relevant property or if access is no longer required.</t>
  </si>
  <si>
    <t xml:space="preserve">Meter readings
 </t>
  </si>
  <si>
    <t xml:space="preserve"> Water business obligation to use its best endeavours to obtain for actual meter read every billing cycle, or at least once every 12 months. </t>
  </si>
  <si>
    <t xml:space="preserve">Customer self-reads
 </t>
  </si>
  <si>
    <t>Water business obligation to accept customer self reads at no charge and provide information to customers in writing of their rights.</t>
  </si>
  <si>
    <t xml:space="preserve">Special meter reads
 </t>
  </si>
  <si>
    <t>Water business obligations for when it can charge a special meter read fee and details for determining outstanding charges out of the normal billing cycle.</t>
  </si>
  <si>
    <t xml:space="preserve">Data and digital water metering
 </t>
  </si>
  <si>
    <t>Water business obligation to develop a policy for the management and use of digital data collection.</t>
  </si>
  <si>
    <t xml:space="preserve">Variation
 </t>
  </si>
  <si>
    <t xml:space="preserve">Water business obligation that variation of charges must be publicised by the methods considered to be most effective before effective date. It may calculate pro rata where the variation date falls within a billing period. 
  </t>
  </si>
  <si>
    <t xml:space="preserve">Schedule of charges
 </t>
  </si>
  <si>
    <t>Water business obligation to publish its schedule of approved fees and charges and provide a copy on request.</t>
  </si>
  <si>
    <t xml:space="preserve">Billing frequency
 </t>
  </si>
  <si>
    <t>Water business obligation to consult with its customer service committees and customers generally to determine or alter the dates or periods for billing customers.</t>
  </si>
  <si>
    <t xml:space="preserve">Issue of bills
 </t>
  </si>
  <si>
    <t>Water business obligation send (directly or through E-bill) to the customer or a customer’s agent or representative to the physical or electronic address specified, unless no address specified.</t>
  </si>
  <si>
    <t xml:space="preserve">Content of bills
 </t>
  </si>
  <si>
    <t xml:space="preserve">Water business obligation to issue a bill with all required information in clause 6.3(a) - (q) </t>
  </si>
  <si>
    <t xml:space="preserve">Explanation of charges
 </t>
  </si>
  <si>
    <t>Water business obligation that all charges must be separately itemised.</t>
  </si>
  <si>
    <t xml:space="preserve">E-bill
 </t>
  </si>
  <si>
    <t>Water business obligation to include all required information under this clause if it sends an E-bill to a customer.</t>
  </si>
  <si>
    <t xml:space="preserve">6.6
</t>
  </si>
  <si>
    <t xml:space="preserve">Adjustment of bills
 </t>
  </si>
  <si>
    <t xml:space="preserve">Water business obligation to recover undercharged amounts and repay overcharged amounts according to specified requirements in clause 6.6. </t>
  </si>
  <si>
    <t xml:space="preserve">Payment methods
 </t>
  </si>
  <si>
    <t>Water business obligation to accept payment from customers in accordance with prescribed methods in this clause 7.1.</t>
  </si>
  <si>
    <t xml:space="preserve">Flexible payment plans
 </t>
  </si>
  <si>
    <t>Water business obligation to make flexible payment plans available to customers in accordance with the customer's capacity to pay, in the designated format and with customer agreement as defined in this clause 7.2</t>
  </si>
  <si>
    <t xml:space="preserve">Customer's chosen representative or support person
</t>
  </si>
  <si>
    <t xml:space="preserve">Water business obligation to have policies and procedures in place to communicate with a customer’s chosen support person or other representative. 
</t>
  </si>
  <si>
    <t xml:space="preserve">Payment assistance
 </t>
  </si>
  <si>
    <t>Water business obligation to assist residential and small business customers experiencing payment difficulties in accordance with the obligations of clause 9.</t>
  </si>
  <si>
    <t xml:space="preserve">9.2
</t>
  </si>
  <si>
    <t>Water business obligation to have a customer support policy that meets the requirements of this clause and apply it to residential customers and to small business customers who are identified either by themselves, the water business, an independent accredited financial counsellor or a qualified accountant as experiencing payment difficulties.</t>
  </si>
  <si>
    <t xml:space="preserve">Family Violence assistance
 </t>
  </si>
  <si>
    <t>Water business obligation to comply with all specified elements of this clause 10, including staff training, support, customer safety, financial difficulty support, and information.</t>
  </si>
  <si>
    <t xml:space="preserve">Family Violence policy
</t>
  </si>
  <si>
    <t>Water business obligation to have, maintain and periodically review a family violence policy that outlines how it will discharge the required obligations.</t>
  </si>
  <si>
    <t xml:space="preserve">Enquiries
 </t>
  </si>
  <si>
    <t xml:space="preserve">Water business obligation to provide specified information to customers through an enquiry facility. </t>
  </si>
  <si>
    <t xml:space="preserve">Fees for information or advice
 </t>
  </si>
  <si>
    <t>Water business obligation to not charge a fee for the provision of information or advice required under the Water Industry Standard.</t>
  </si>
  <si>
    <t xml:space="preserve">Water allocation policy
</t>
  </si>
  <si>
    <t>Water business obligation to make an up to date copy of its water allocation policy is available at its offices during business hours for inspection upon request and for viewing on its website.</t>
  </si>
  <si>
    <t xml:space="preserve">Unauthorised use policy
</t>
  </si>
  <si>
    <t>Water business obligation to have and comply with policies and procedures for the unauthorised use of water by customers.</t>
  </si>
  <si>
    <t xml:space="preserve">Efficient and responsible use of water
</t>
  </si>
  <si>
    <t>Water business obligation to provide information to customers about the efficient and responsible use of Victoria’s water resources and how customers may conserve water.</t>
  </si>
  <si>
    <t xml:space="preserve">Billing history
 </t>
  </si>
  <si>
    <t xml:space="preserve">Water business obligation to provide, upon request, the customer’s account and usage history for the preceding three years within 10 business days, or other period by agreement within the limitations of this clause. </t>
  </si>
  <si>
    <t xml:space="preserve">Regulatory information
</t>
  </si>
  <si>
    <t>Water business obligation to provide to customers upon request any regulatory instruments other than the Water Act 1989 (Vic), including a copy of this industry standard.</t>
  </si>
  <si>
    <t xml:space="preserve"> Water business obligation to use reasonable endeavours to meet the requirements of this obligation.  </t>
  </si>
  <si>
    <t xml:space="preserve">Written communication
</t>
  </si>
  <si>
    <t xml:space="preserve">Water business obligation that any written communication to a customer must meet the defined requirements in this clause. </t>
  </si>
  <si>
    <t>Water business obligation to outline in its customer charter such obligations and particulars of the water business’s privacy practices in accordance with applicable laws.</t>
  </si>
  <si>
    <t xml:space="preserve">Complaints and disputes policy
</t>
  </si>
  <si>
    <t xml:space="preserve">Water business obligation to have and comply with policies and procedures for the handling of complaints from customers and others affected by the water business’ operations.
</t>
  </si>
  <si>
    <t xml:space="preserve">Resolution of disputes
</t>
  </si>
  <si>
    <t xml:space="preserve"> Water business obligation to use reasonable endeavours to resolve in good faith any dispute directly with its customers and others affected by its operations as per this clause.</t>
  </si>
  <si>
    <t>Water business obligation that all communication relating to collection must be delivered in language and style that is sensitive and appropriate, with a focus on the support available and encouraging customers to contact the water business.</t>
  </si>
  <si>
    <t xml:space="preserve">Reminder notices
 </t>
  </si>
  <si>
    <t>Water business obligation to send a customer a reminder notice of an unpaid bill, no earlier than two business days after the due date if the bill is not paid by the due date. This must include the prescribed information in this clause.</t>
  </si>
  <si>
    <t xml:space="preserve">Final notices
 </t>
  </si>
  <si>
    <t>Water business obligation, that if the reminder notice remains unpaid, it must send a customer a final notice within 15 business days of the issue date of a reminder notice. This must include the prescribed information of clause 13.3(c)</t>
  </si>
  <si>
    <t xml:space="preserve">Interest on unrecovered amounts
</t>
  </si>
  <si>
    <t xml:space="preserve">Water business obligation to charge interest according to the limitations imposed by this clause. </t>
  </si>
  <si>
    <t xml:space="preserve">Maximum rate of interest that may be charged
 </t>
  </si>
  <si>
    <t xml:space="preserve"> Water business obligation to only charge the maximum rate of interest according to section 281(1) of the Water Act 1989 (Vic) and section 4F(2)(f) of the Water Industry Act 1994 (Vic).</t>
  </si>
  <si>
    <t xml:space="preserve">Other charges
 </t>
  </si>
  <si>
    <t xml:space="preserve"> Water business obligation not to impose other charges in respect of outstanding amounts owed by a customer unless approved by the Commission or those that are a charge on that property under the application of section 274(4A) of the Water Act 1989 (Vic).</t>
  </si>
  <si>
    <t xml:space="preserve">Application of funds
 </t>
  </si>
  <si>
    <t xml:space="preserve"> Water business obligation to apply all amounts received from customers to the debt that has been outstanding the longest, where possible and/or reasonable.</t>
  </si>
  <si>
    <t xml:space="preserve">Dishonoured payment
 </t>
  </si>
  <si>
    <t xml:space="preserve"> Water business obligation to recover from a customer costs incurred by the water business within the limitations of this clause. </t>
  </si>
  <si>
    <t xml:space="preserve">Suspension
 </t>
  </si>
  <si>
    <t xml:space="preserve"> Water business obligation to suspend a customer's supply service for non-payment within the limitations posed by clause 14.1.</t>
  </si>
  <si>
    <t xml:space="preserve">Restriction and legal action to be a measure of last resort
 </t>
  </si>
  <si>
    <t xml:space="preserve">Limits on suspension, restriction and legal action
</t>
  </si>
  <si>
    <t xml:space="preserve"> Water business obligation to not commence legal action or take steps to suspend or restrict a customer’s service due to non-payment according to the limitations specified within this clause.</t>
  </si>
  <si>
    <t xml:space="preserve">Additional limits on restriction
 </t>
  </si>
  <si>
    <t>Water business obligation to not take steps to restrict a customer’s service due to non-payment according to the limitations specified in this clause.</t>
  </si>
  <si>
    <t xml:space="preserve">Restriction and legal action
</t>
  </si>
  <si>
    <t xml:space="preserve">Water business obligation to only take legal action or restrict a customer’s supply service for non-payment if the specified conditions of this clause are met.
</t>
  </si>
  <si>
    <t xml:space="preserve">Removal of restrictions
 </t>
  </si>
  <si>
    <t>Water business obligation to restore a service restricted under this clause 16 within 24 hours of becoming aware of the reason for restriction no longer persisting.</t>
  </si>
  <si>
    <t xml:space="preserve">15.0
</t>
  </si>
  <si>
    <t xml:space="preserve">Requirement For Charter
 </t>
  </si>
  <si>
    <t>Water business obligation to meet all requirements for developing, issuing, consulting on and updating charters under this clause.</t>
  </si>
  <si>
    <t xml:space="preserve">Water business obligation that a water business must set out in its charter the requirements specified in this clause. </t>
  </si>
  <si>
    <t xml:space="preserve">Water business obligation to publish its charter and summary of charter and make it available as required under this clause, including obligations around variations. </t>
  </si>
  <si>
    <t xml:space="preserve">Obligation to report non-compliance to the Essential Services Commission
</t>
  </si>
  <si>
    <t xml:space="preserve">
Water business obligation to meet the identification and mandatory reporting requirements for potential and actual non-compliance.</t>
  </si>
  <si>
    <t xml:space="preserve">Water business </t>
  </si>
  <si>
    <t>Notifying Party/Source</t>
  </si>
  <si>
    <t>Instrument</t>
  </si>
  <si>
    <t>Type of report</t>
  </si>
  <si>
    <t>Yes</t>
  </si>
  <si>
    <t>Barwon Water</t>
  </si>
  <si>
    <t>Business self-report</t>
  </si>
  <si>
    <t>No</t>
  </si>
  <si>
    <t>Central Highlands Water</t>
  </si>
  <si>
    <t>Customer complaint</t>
  </si>
  <si>
    <t>Coliban Water</t>
  </si>
  <si>
    <t>EWOV referral</t>
  </si>
  <si>
    <t>All other obligations</t>
  </si>
  <si>
    <t>East Gippsland Water</t>
  </si>
  <si>
    <t>Correspondence</t>
  </si>
  <si>
    <t>Gippsland Water</t>
  </si>
  <si>
    <t>Goulburn Valley Water</t>
  </si>
  <si>
    <t>Greater Western Water</t>
  </si>
  <si>
    <t>Goulburn-Murray Water</t>
  </si>
  <si>
    <t>GWMWater</t>
  </si>
  <si>
    <t>Lower Murray Water</t>
  </si>
  <si>
    <t>North East Water</t>
  </si>
  <si>
    <t>South East Water</t>
  </si>
  <si>
    <t>South Gippsland Water</t>
  </si>
  <si>
    <t>Southern Rural Water</t>
  </si>
  <si>
    <t>Wannon Water</t>
  </si>
  <si>
    <t>Westernport Water</t>
  </si>
  <si>
    <t>Yarra Valley Water</t>
  </si>
  <si>
    <t>Select from the drop down menu</t>
  </si>
  <si>
    <t>Obligation title will be entered automatically.</t>
  </si>
  <si>
    <t>State whether any complaints have been received, if so provide numbers of complaints received, including the nature of the complaints. If applicable, include the number of complaints made to EWOV.
Include a statement on how were complaints handled.</t>
  </si>
  <si>
    <t>Select from the drop down list the name of the business involved.</t>
  </si>
  <si>
    <t>For example was it a system error, procedural error or equipment failure?</t>
  </si>
  <si>
    <t>This is the date on which the non-compliance started and may be different to date of identification in column F.</t>
  </si>
  <si>
    <t>Enter as dd/mm/yyyy</t>
  </si>
  <si>
    <t>Enter the number of customers impacted by the non-compliance. If possible, detail residential from non-residential.</t>
  </si>
  <si>
    <t>For example was their privacy breached putting them at potential or actual harm? Was a large number of customers impacted by a billing error?</t>
  </si>
  <si>
    <t>Where available, evidence of completed remediation should be attached to the report - for example a letter notifying customers of overcharging.</t>
  </si>
  <si>
    <t>Obligation title will be entered automatically once WIS selected and clause #.</t>
  </si>
  <si>
    <t xml:space="preserve">Provide details about whether the customers impacted are experiencing vulnerability, for example family violence affected, experiencing payment difficulty or have life support needs. </t>
  </si>
  <si>
    <t>How were customers informed of the non-compliance? (if required)</t>
  </si>
  <si>
    <t>Any other information considered relevant to include.</t>
  </si>
  <si>
    <t>What steps were taken to investigate the non-compliance? Include dates and times as relevant. Please note we do not expect the full investigation may be completed within 20 business days.</t>
  </si>
  <si>
    <t>What has been done, or will be done, to address the effects on the customer of the non-compliance?</t>
  </si>
  <si>
    <t>Apparent cause of the non-compliance (if known)</t>
  </si>
  <si>
    <t>Number of customers impacted</t>
  </si>
  <si>
    <t xml:space="preserve">Impact </t>
  </si>
  <si>
    <t>Number of customers affected</t>
  </si>
  <si>
    <t>Corrective actions for any individual/s affected (if required)</t>
  </si>
  <si>
    <t>What has been done, or will be done, to prevent the same non-compliance from reoccurring. For example, training staff, updating processes or procedures, replacing faulty equipment?</t>
  </si>
  <si>
    <t>Water business</t>
  </si>
  <si>
    <t>Name of person reporting:</t>
  </si>
  <si>
    <t>Position of person reporting:</t>
  </si>
  <si>
    <t>How did the Water business become aware of the non-compliance? For example, through a customer contact, internal audit or self detected.</t>
  </si>
  <si>
    <t>This is the date that  the Water business expects this matter to incident to be fully rectified (if known) 
Enter as dd/mm/yyyy</t>
  </si>
  <si>
    <t>Method of identification.</t>
  </si>
  <si>
    <t>Date of identification.</t>
  </si>
  <si>
    <t>Clause number</t>
  </si>
  <si>
    <r>
      <t xml:space="preserve">Self - Reporting Template 
The reporting template is designed to provide water businesses with practical assistance for meeting the self-reporting obligation under the Water Industry Standards, and assistance in following the Guideline on Self-reporting Non-compliance with the Water Industry Standards. 
It will also assist Water businesses to identify relevant information relating to the potential or actual non-compliance with the Water Industry Standards and the remediation the Water business is undertaking. 
The reporting template includes the following two tabs:
</t>
    </r>
    <r>
      <rPr>
        <b/>
        <sz val="10"/>
        <color rgb="FF000000"/>
        <rFont val="Arial"/>
        <family val="2"/>
      </rPr>
      <t xml:space="preserve">Initial Report </t>
    </r>
    <r>
      <rPr>
        <sz val="10"/>
        <color rgb="FF000000"/>
        <rFont val="Arial"/>
        <family val="2"/>
      </rPr>
      <t xml:space="preserve">
The reporting template includes a separate tab to facilitate an ‘initial report’ at the expected two to three business days after identification. 
This is minimum information required to inform the commission of the potential or actual non-compliance with the Water Industry Standards and includes the following:
•   name of the Water business
•   the Water business staff member making the report
•   date of the report
•   which obligation the non-compliance relates to
•   details of the incident 
•   any remediation that has been taken.
</t>
    </r>
    <r>
      <rPr>
        <b/>
        <sz val="10"/>
        <color rgb="FF000000"/>
        <rFont val="Arial"/>
        <family val="2"/>
      </rPr>
      <t xml:space="preserve">Substantive Report </t>
    </r>
    <r>
      <rPr>
        <sz val="10"/>
        <color rgb="FF000000"/>
        <rFont val="Arial"/>
        <family val="2"/>
      </rPr>
      <t xml:space="preserve">
After an initial report is made, we expect substantive information to be provided to us no later than 20 business days after identification, or by a date agreed with the commission following the initial report. 
Reports should provide as much information as is known at the time of reporting. Where a matter is still under investigation and/or remediation ongoing, note this in the template, including a date by which the information will be available.
This tab in the reporting template requests further information about the following: 
•   investigation 
•   impact on customers
•   remediation. </t>
    </r>
  </si>
  <si>
    <t>Steps taken to inform customers of the non-compliance (if required)</t>
  </si>
  <si>
    <t>Preventative measures (systems and process improvements)</t>
  </si>
  <si>
    <t>Are any affected customers potentially experiencing vulnerability? (if this information is known)</t>
  </si>
  <si>
    <t xml:space="preserve"> Steps taken to inform customers of the non-compliance? (if required)</t>
  </si>
  <si>
    <t>Date of report (dd/mm/yyyy):</t>
  </si>
  <si>
    <t>This is the date that Water business first became aware of the non-compliance.
Enter as dd/mm/yyyy</t>
  </si>
  <si>
    <t>Actual or anticipated date of completion.
Enter as dd/mm/yyyy</t>
  </si>
  <si>
    <t>Obligation title 
(auto populate)</t>
  </si>
  <si>
    <t>Obligation title (auto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</si>
</sst>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0"/>
      <color rgb="FF000000"/>
      <name val="Arial"/>
      <family val="2"/>
    </font>
    <font>
      <b/>
      <sz val="10"/>
      <color rgb="FF000000"/>
      <name val="Arial"/>
      <family val="2"/>
    </font>
    <font>
      <sz val="11"/>
      <color rgb="FF000000"/>
      <name val="Arial"/>
      <family val="2"/>
    </font>
    <font>
      <b/>
      <sz val="10"/>
      <color theme="0"/>
      <name val="Arial"/>
      <family val="2"/>
    </font>
    <font>
      <b/>
      <sz val="12"/>
      <color rgb="FF4986A0"/>
      <name val="Arial"/>
      <family val="2"/>
    </font>
    <font>
      <sz val="9"/>
      <color rgb="FF000000"/>
      <name val="Arial"/>
      <family val="2"/>
    </font>
    <font>
      <sz val="9"/>
      <name val="Arial"/>
      <family val="2"/>
    </font>
    <font>
      <i/>
      <sz val="9"/>
      <color theme="1"/>
      <name val="Arial"/>
      <family val="2"/>
    </font>
    <font>
      <b/>
      <sz val="10"/>
      <color rgb="FFFF0000"/>
      <name val="Arial"/>
      <family val="2"/>
    </font>
    <font>
      <b/>
      <sz val="14"/>
      <color rgb="FF236192"/>
      <name val="Arial"/>
      <family val="2"/>
    </font>
    <font>
      <sz val="10"/>
      <name val="Arial"/>
      <family val="2"/>
    </font>
    <font>
      <sz val="11"/>
      <name val="Calibri"/>
      <family val="2"/>
      <scheme val="minor"/>
    </font>
    <font>
      <b/>
      <sz val="11"/>
      <color theme="1"/>
      <name val="Calibri"/>
      <family val="2"/>
      <scheme val="minor"/>
    </font>
    <font>
      <sz val="11"/>
      <color rgb="FF000000"/>
      <name val="Calibri"/>
      <family val="2"/>
      <scheme val="minor"/>
    </font>
    <font>
      <sz val="9"/>
      <color rgb="FFFF0000"/>
      <name val="Arial"/>
      <family val="2"/>
    </font>
    <font>
      <sz val="11"/>
      <color theme="1"/>
      <name val="Arial"/>
      <family val="2"/>
    </font>
    <font>
      <b/>
      <sz val="11"/>
      <color theme="1"/>
      <name val="Arial"/>
      <family val="2"/>
    </font>
    <font>
      <b/>
      <sz val="11"/>
      <color rgb="FFFFFFFF"/>
      <name val="Arial"/>
      <family val="2"/>
    </font>
    <font>
      <b/>
      <sz val="11"/>
      <color rgb="FF000000"/>
      <name val="Arial"/>
      <family val="2"/>
    </font>
    <font>
      <sz val="8"/>
      <color rgb="FF000000"/>
      <name val="Arial"/>
      <family val="2"/>
    </font>
    <font>
      <sz val="11"/>
      <name val="Arial"/>
      <family val="2"/>
    </font>
    <font>
      <sz val="11"/>
      <color rgb="FFFFFFFF"/>
      <name val="Arial"/>
      <family val="2"/>
    </font>
    <font>
      <sz val="11"/>
      <color rgb="FF000000"/>
      <name val="Arial"/>
      <family val="2"/>
    </font>
    <font>
      <sz val="10"/>
      <color theme="1"/>
      <name val="Arial"/>
      <family val="2"/>
    </font>
    <font>
      <i/>
      <sz val="9"/>
      <color rgb="FF000000"/>
      <name val="Arial"/>
      <family val="2"/>
    </font>
    <font>
      <sz val="10"/>
      <color rgb="FF000000"/>
      <name val="Arial"/>
    </font>
    <font>
      <b/>
      <sz val="11"/>
      <name val="Calibri"/>
      <family val="2"/>
      <scheme val="minor"/>
    </font>
    <font>
      <i/>
      <sz val="9"/>
      <color theme="1"/>
      <name val="Arial"/>
    </font>
    <font>
      <b/>
      <sz val="10"/>
      <color rgb="FF000000"/>
      <name val="Arial"/>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3E3E4"/>
        <bgColor indexed="64"/>
      </patternFill>
    </fill>
    <fill>
      <patternFill patternType="solid">
        <fgColor theme="8" tint="-0.249977111117893"/>
        <bgColor indexed="64"/>
      </patternFill>
    </fill>
    <fill>
      <patternFill patternType="solid">
        <fgColor theme="0"/>
        <bgColor indexed="64"/>
      </patternFill>
    </fill>
    <fill>
      <patternFill patternType="solid">
        <fgColor rgb="FF7BA0BE"/>
        <bgColor rgb="FF000000"/>
      </patternFill>
    </fill>
    <fill>
      <patternFill patternType="solid">
        <fgColor rgb="FFA7C0D3"/>
        <bgColor indexed="64"/>
      </patternFill>
    </fill>
    <fill>
      <patternFill patternType="solid">
        <fgColor rgb="FFD3DFE9"/>
        <bgColor indexed="64"/>
      </patternFill>
    </fill>
    <fill>
      <patternFill patternType="solid">
        <fgColor rgb="FFB6CFD9"/>
        <bgColor indexed="64"/>
      </patternFill>
    </fill>
    <fill>
      <patternFill patternType="solid">
        <fgColor rgb="FFDBE7EC"/>
        <bgColor indexed="64"/>
      </patternFill>
    </fill>
    <fill>
      <patternFill patternType="solid">
        <fgColor rgb="FFDDEAF3"/>
        <bgColor indexed="64"/>
      </patternFill>
    </fill>
    <fill>
      <patternFill patternType="solid">
        <fgColor rgb="FFFEE97C"/>
        <bgColor indexed="64"/>
      </patternFill>
    </fill>
    <fill>
      <patternFill patternType="solid">
        <fgColor rgb="FFFFF8D3"/>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rgb="FFFFFFFF"/>
      </bottom>
      <diagonal/>
    </border>
    <border>
      <left/>
      <right/>
      <top style="medium">
        <color rgb="FFFFFFFF"/>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1" fillId="0" borderId="0"/>
  </cellStyleXfs>
  <cellXfs count="194">
    <xf numFmtId="0" fontId="0" fillId="0" borderId="0" xfId="0"/>
    <xf numFmtId="0" fontId="1" fillId="0" borderId="0" xfId="0" applyFont="1" applyProtection="1">
      <protection locked="0"/>
    </xf>
    <xf numFmtId="0" fontId="1" fillId="0" borderId="0" xfId="0" applyFont="1" applyProtection="1">
      <protection locked="0" hidden="1"/>
    </xf>
    <xf numFmtId="0" fontId="6" fillId="0" borderId="0" xfId="0" applyFont="1" applyProtection="1">
      <protection locked="0" hidden="1"/>
    </xf>
    <xf numFmtId="0" fontId="6" fillId="0" borderId="0" xfId="0" applyFont="1" applyProtection="1">
      <protection locked="0"/>
    </xf>
    <xf numFmtId="0" fontId="6" fillId="0" borderId="0" xfId="0" applyFont="1" applyAlignment="1" applyProtection="1">
      <alignment wrapText="1"/>
      <protection locked="0"/>
    </xf>
    <xf numFmtId="0" fontId="1" fillId="0" borderId="0" xfId="0" applyFont="1" applyProtection="1">
      <protection hidden="1"/>
    </xf>
    <xf numFmtId="0" fontId="6" fillId="0" borderId="0" xfId="0" applyFont="1" applyAlignment="1" applyProtection="1">
      <alignment horizontal="left" vertical="top" wrapText="1"/>
      <protection locked="0" hidden="1"/>
    </xf>
    <xf numFmtId="0" fontId="10" fillId="0" borderId="0" xfId="0" applyFont="1" applyProtection="1">
      <protection hidden="1"/>
    </xf>
    <xf numFmtId="0" fontId="6" fillId="0" borderId="0" xfId="0" applyFont="1" applyProtection="1">
      <protection hidden="1"/>
    </xf>
    <xf numFmtId="0" fontId="0" fillId="0" borderId="0" xfId="0" applyAlignment="1">
      <alignment wrapText="1"/>
    </xf>
    <xf numFmtId="0" fontId="0" fillId="0" borderId="0" xfId="0" applyAlignment="1">
      <alignment horizontal="left" vertical="center" wrapText="1"/>
    </xf>
    <xf numFmtId="0" fontId="13" fillId="0" borderId="0" xfId="0" applyFont="1"/>
    <xf numFmtId="0" fontId="13" fillId="0" borderId="0" xfId="0" applyFont="1" applyAlignment="1">
      <alignment wrapText="1"/>
    </xf>
    <xf numFmtId="0" fontId="14" fillId="0" borderId="0" xfId="0" applyFont="1" applyAlignment="1">
      <alignment wrapText="1"/>
    </xf>
    <xf numFmtId="0" fontId="12" fillId="0" borderId="0" xfId="0" applyFont="1"/>
    <xf numFmtId="0" fontId="3" fillId="4" borderId="11" xfId="0" applyFont="1" applyFill="1" applyBorder="1" applyAlignment="1">
      <alignment horizontal="center" vertical="center" wrapText="1"/>
    </xf>
    <xf numFmtId="0" fontId="0" fillId="0" borderId="0" xfId="0" applyAlignment="1">
      <alignment horizontal="center" wrapText="1"/>
    </xf>
    <xf numFmtId="0" fontId="16" fillId="0" borderId="0" xfId="0" applyFont="1" applyAlignment="1">
      <alignment wrapText="1"/>
    </xf>
    <xf numFmtId="0" fontId="0" fillId="0" borderId="0" xfId="0" applyAlignment="1">
      <alignment horizontal="right"/>
    </xf>
    <xf numFmtId="164" fontId="0" fillId="0" borderId="0" xfId="0" applyNumberFormat="1" applyAlignment="1">
      <alignment horizontal="right"/>
    </xf>
    <xf numFmtId="164" fontId="0" fillId="0" borderId="0" xfId="0" applyNumberFormat="1" applyAlignment="1">
      <alignment horizontal="right" wrapText="1"/>
    </xf>
    <xf numFmtId="0" fontId="0" fillId="0" borderId="0" xfId="0" applyAlignment="1">
      <alignment horizontal="right" wrapText="1"/>
    </xf>
    <xf numFmtId="0" fontId="0" fillId="5" borderId="0" xfId="0" applyFill="1"/>
    <xf numFmtId="0" fontId="0" fillId="6" borderId="0" xfId="0" applyFill="1" applyAlignment="1">
      <alignment horizontal="left" vertical="center" wrapText="1"/>
    </xf>
    <xf numFmtId="0" fontId="3" fillId="6" borderId="11" xfId="0" applyFont="1" applyFill="1" applyBorder="1" applyAlignment="1">
      <alignment horizontal="left" vertical="top" wrapText="1"/>
    </xf>
    <xf numFmtId="0" fontId="3" fillId="6" borderId="11" xfId="0" applyFont="1" applyFill="1" applyBorder="1" applyAlignment="1">
      <alignment horizontal="left" wrapText="1"/>
    </xf>
    <xf numFmtId="0" fontId="0" fillId="6" borderId="0" xfId="0" applyFill="1"/>
    <xf numFmtId="0" fontId="19" fillId="6" borderId="11" xfId="0" applyFont="1" applyFill="1" applyBorder="1" applyAlignment="1">
      <alignment horizontal="left" wrapText="1"/>
    </xf>
    <xf numFmtId="0" fontId="16" fillId="6" borderId="11" xfId="0" applyFont="1" applyFill="1" applyBorder="1" applyAlignment="1">
      <alignment horizontal="left" wrapText="1"/>
    </xf>
    <xf numFmtId="0" fontId="19" fillId="6" borderId="0" xfId="0" applyFont="1" applyFill="1" applyAlignment="1">
      <alignment horizontal="left" wrapText="1"/>
    </xf>
    <xf numFmtId="0" fontId="3" fillId="6" borderId="12" xfId="0" applyFont="1" applyFill="1" applyBorder="1" applyAlignment="1">
      <alignment horizontal="left" wrapText="1"/>
    </xf>
    <xf numFmtId="0" fontId="3" fillId="6" borderId="0" xfId="0" applyFont="1" applyFill="1" applyAlignment="1">
      <alignment horizontal="left" wrapText="1"/>
    </xf>
    <xf numFmtId="0" fontId="3" fillId="6" borderId="11" xfId="0" applyFont="1" applyFill="1" applyBorder="1" applyAlignment="1">
      <alignment vertical="top" wrapText="1"/>
    </xf>
    <xf numFmtId="0" fontId="22" fillId="5" borderId="13" xfId="0" applyFont="1" applyFill="1" applyBorder="1" applyAlignment="1">
      <alignment horizontal="left" vertical="top" wrapText="1"/>
    </xf>
    <xf numFmtId="0" fontId="18" fillId="5" borderId="13" xfId="0" applyFont="1" applyFill="1" applyBorder="1" applyAlignment="1">
      <alignment wrapText="1"/>
    </xf>
    <xf numFmtId="0" fontId="21" fillId="6" borderId="0" xfId="0" applyFont="1" applyFill="1" applyAlignment="1">
      <alignment horizontal="left" wrapText="1"/>
    </xf>
    <xf numFmtId="164" fontId="6" fillId="3" borderId="10" xfId="0" applyNumberFormat="1"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22" fillId="5" borderId="13" xfId="0" applyFont="1" applyFill="1" applyBorder="1" applyAlignment="1">
      <alignment horizontal="left" vertical="center" wrapText="1"/>
    </xf>
    <xf numFmtId="164" fontId="3" fillId="6" borderId="0" xfId="0" applyNumberFormat="1" applyFont="1" applyFill="1" applyAlignment="1">
      <alignment horizontal="left" vertical="center" wrapText="1"/>
    </xf>
    <xf numFmtId="164" fontId="21" fillId="6" borderId="0" xfId="0" applyNumberFormat="1" applyFont="1" applyFill="1" applyAlignment="1">
      <alignment horizontal="left" vertical="center" wrapText="1"/>
    </xf>
    <xf numFmtId="164" fontId="3" fillId="6" borderId="11" xfId="0" applyNumberFormat="1" applyFont="1" applyFill="1" applyBorder="1" applyAlignment="1">
      <alignment horizontal="left" vertical="center" wrapText="1"/>
    </xf>
    <xf numFmtId="164" fontId="3" fillId="6" borderId="12" xfId="0" applyNumberFormat="1" applyFont="1" applyFill="1" applyBorder="1" applyAlignment="1">
      <alignment horizontal="left" vertical="center" wrapText="1"/>
    </xf>
    <xf numFmtId="0" fontId="3" fillId="6" borderId="0" xfId="0" applyFont="1" applyFill="1" applyAlignment="1">
      <alignment horizontal="left" vertical="center" wrapText="1"/>
    </xf>
    <xf numFmtId="0" fontId="3" fillId="6" borderId="0" xfId="0" applyFont="1" applyFill="1" applyAlignment="1">
      <alignment horizontal="center" vertical="center" wrapText="1"/>
    </xf>
    <xf numFmtId="0" fontId="21" fillId="6" borderId="0" xfId="0" applyFont="1" applyFill="1" applyAlignment="1">
      <alignment horizontal="left" vertical="center" wrapText="1"/>
    </xf>
    <xf numFmtId="0" fontId="3" fillId="6" borderId="11" xfId="0" applyFont="1" applyFill="1" applyBorder="1" applyAlignment="1">
      <alignment horizontal="left" vertical="center" wrapText="1"/>
    </xf>
    <xf numFmtId="0" fontId="3" fillId="6" borderId="11" xfId="0" applyFont="1" applyFill="1" applyBorder="1" applyAlignment="1">
      <alignment horizontal="center" vertical="center" wrapText="1"/>
    </xf>
    <xf numFmtId="0" fontId="16" fillId="6" borderId="1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6" fillId="0" borderId="10" xfId="0"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1" fillId="0" borderId="0" xfId="0" applyFont="1" applyAlignment="1" applyProtection="1">
      <alignment wrapText="1"/>
      <protection locked="0" hidden="1"/>
    </xf>
    <xf numFmtId="0" fontId="1" fillId="0" borderId="0" xfId="0" applyFont="1" applyAlignment="1" applyProtection="1">
      <alignment horizontal="right"/>
      <protection locked="0" hidden="1"/>
    </xf>
    <xf numFmtId="0" fontId="1" fillId="0" borderId="0" xfId="0" applyFont="1" applyAlignment="1" applyProtection="1">
      <alignment horizontal="left"/>
      <protection locked="0" hidden="1"/>
    </xf>
    <xf numFmtId="0" fontId="9" fillId="0" borderId="0" xfId="0" applyFont="1" applyAlignment="1" applyProtection="1">
      <alignment horizontal="left" vertical="top"/>
      <protection locked="0" hidden="1"/>
    </xf>
    <xf numFmtId="0" fontId="4" fillId="0" borderId="0" xfId="0" applyFont="1" applyAlignment="1" applyProtection="1">
      <alignment horizontal="right"/>
      <protection locked="0" hidden="1"/>
    </xf>
    <xf numFmtId="0" fontId="2" fillId="0" borderId="0" xfId="0" applyFont="1" applyAlignment="1" applyProtection="1">
      <alignment horizontal="center" wrapText="1"/>
      <protection locked="0" hidden="1"/>
    </xf>
    <xf numFmtId="0" fontId="5" fillId="0" borderId="0" xfId="0" applyFont="1" applyProtection="1">
      <protection locked="0" hidden="1"/>
    </xf>
    <xf numFmtId="0" fontId="3" fillId="0" borderId="0" xfId="0" applyFont="1" applyAlignment="1" applyProtection="1">
      <alignment vertical="center" wrapText="1"/>
      <protection locked="0" hidden="1"/>
    </xf>
    <xf numFmtId="0" fontId="1" fillId="0" borderId="0" xfId="0" applyFont="1" applyAlignment="1" applyProtection="1">
      <alignment horizontal="left" vertical="top" wrapText="1"/>
      <protection locked="0" hidden="1"/>
    </xf>
    <xf numFmtId="0" fontId="0" fillId="0" borderId="0" xfId="0" applyProtection="1">
      <protection hidden="1"/>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hidden="1"/>
    </xf>
    <xf numFmtId="0" fontId="6" fillId="0" borderId="0" xfId="0" applyFont="1" applyAlignment="1" applyProtection="1">
      <alignment horizontal="left" vertical="top"/>
      <protection locked="0"/>
    </xf>
    <xf numFmtId="0" fontId="6" fillId="0" borderId="0" xfId="0" applyFont="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164" fontId="6" fillId="3" borderId="0" xfId="0" applyNumberFormat="1" applyFont="1" applyFill="1" applyAlignment="1" applyProtection="1">
      <alignment horizontal="center" vertical="center" wrapText="1"/>
      <protection locked="0"/>
    </xf>
    <xf numFmtId="0" fontId="7" fillId="0" borderId="0" xfId="0" applyFont="1" applyAlignment="1" applyProtection="1">
      <alignment horizontal="left" vertical="top" wrapText="1"/>
      <protection locked="0"/>
    </xf>
    <xf numFmtId="14" fontId="6" fillId="0" borderId="0" xfId="0" applyNumberFormat="1" applyFont="1" applyAlignment="1" applyProtection="1">
      <alignment horizontal="left" vertical="top" wrapText="1"/>
      <protection locked="0"/>
    </xf>
    <xf numFmtId="14" fontId="7" fillId="0" borderId="0" xfId="0" applyNumberFormat="1" applyFont="1" applyAlignment="1" applyProtection="1">
      <alignment horizontal="left" vertical="top" wrapText="1"/>
      <protection locked="0"/>
    </xf>
    <xf numFmtId="0" fontId="7" fillId="0" borderId="0" xfId="0" applyFont="1" applyAlignment="1" applyProtection="1">
      <alignment horizontal="center" vertical="center" wrapText="1"/>
      <protection locked="0" hidden="1"/>
    </xf>
    <xf numFmtId="0" fontId="6" fillId="0" borderId="14" xfId="0" applyFont="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164" fontId="6"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hidden="1"/>
    </xf>
    <xf numFmtId="0" fontId="7" fillId="0" borderId="14" xfId="0" applyFont="1" applyBorder="1" applyAlignment="1" applyProtection="1">
      <alignment horizontal="left" vertical="top" wrapText="1"/>
      <protection locked="0"/>
    </xf>
    <xf numFmtId="0" fontId="7" fillId="0" borderId="14"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top" wrapText="1"/>
      <protection locked="0"/>
    </xf>
    <xf numFmtId="14" fontId="6" fillId="0" borderId="14" xfId="0" applyNumberFormat="1"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14" fontId="7" fillId="0" borderId="14" xfId="0" applyNumberFormat="1"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14" fontId="7" fillId="0" borderId="10" xfId="0" applyNumberFormat="1" applyFont="1" applyBorder="1" applyAlignment="1" applyProtection="1">
      <alignment horizontal="left" vertical="top" wrapText="1"/>
      <protection locked="0"/>
    </xf>
    <xf numFmtId="14" fontId="6" fillId="0" borderId="10" xfId="0" applyNumberFormat="1"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23" fillId="6" borderId="11" xfId="0" applyFont="1" applyFill="1" applyBorder="1" applyAlignment="1">
      <alignment horizontal="left" wrapText="1"/>
    </xf>
    <xf numFmtId="0" fontId="3" fillId="6" borderId="11" xfId="0" applyFont="1" applyFill="1" applyBorder="1" applyAlignment="1">
      <alignment horizontal="center" vertical="top" wrapText="1"/>
    </xf>
    <xf numFmtId="0" fontId="2" fillId="0" borderId="1" xfId="0" applyFont="1" applyBorder="1" applyAlignment="1" applyProtection="1">
      <alignment wrapText="1"/>
      <protection locked="0"/>
    </xf>
    <xf numFmtId="0" fontId="2" fillId="0" borderId="0" xfId="0" applyFont="1" applyAlignment="1" applyProtection="1">
      <alignment wrapText="1"/>
      <protection locked="0"/>
    </xf>
    <xf numFmtId="0" fontId="2" fillId="0" borderId="0" xfId="0" applyFont="1" applyProtection="1">
      <protection hidden="1"/>
    </xf>
    <xf numFmtId="0" fontId="24"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alignment vertical="top"/>
      <protection hidden="1"/>
    </xf>
    <xf numFmtId="0" fontId="26" fillId="0" borderId="0" xfId="0" applyFont="1" applyProtection="1">
      <protection hidden="1"/>
    </xf>
    <xf numFmtId="0" fontId="1" fillId="0" borderId="1" xfId="0" applyFont="1" applyBorder="1" applyProtection="1">
      <protection locked="0" hidden="1"/>
    </xf>
    <xf numFmtId="0" fontId="11" fillId="0" borderId="0" xfId="0" applyFont="1" applyProtection="1">
      <protection locked="0" hidden="1"/>
    </xf>
    <xf numFmtId="0" fontId="11" fillId="0" borderId="0" xfId="0" applyFont="1" applyAlignment="1" applyProtection="1">
      <alignment vertical="center" wrapText="1"/>
      <protection locked="0" hidden="1"/>
    </xf>
    <xf numFmtId="0" fontId="7" fillId="2" borderId="7" xfId="0" applyFont="1" applyFill="1" applyBorder="1" applyAlignment="1" applyProtection="1">
      <alignment horizontal="left" vertical="top" wrapText="1"/>
      <protection hidden="1"/>
    </xf>
    <xf numFmtId="0" fontId="8" fillId="3" borderId="7" xfId="0" applyFont="1" applyFill="1" applyBorder="1" applyAlignment="1" applyProtection="1">
      <alignment horizontal="left" vertical="top" wrapText="1"/>
      <protection hidden="1"/>
    </xf>
    <xf numFmtId="0" fontId="25" fillId="3" borderId="7" xfId="0" applyFont="1" applyFill="1" applyBorder="1" applyAlignment="1" applyProtection="1">
      <alignment horizontal="left" vertical="top" wrapText="1"/>
      <protection hidden="1"/>
    </xf>
    <xf numFmtId="0" fontId="28" fillId="3" borderId="7" xfId="0" applyFont="1" applyFill="1" applyBorder="1" applyAlignment="1" applyProtection="1">
      <alignment horizontal="left" vertical="top" wrapText="1"/>
      <protection hidden="1"/>
    </xf>
    <xf numFmtId="0" fontId="25" fillId="2" borderId="7" xfId="0" applyFont="1" applyFill="1" applyBorder="1" applyAlignment="1" applyProtection="1">
      <alignment horizontal="left" vertical="top" wrapText="1"/>
      <protection hidden="1"/>
    </xf>
    <xf numFmtId="0" fontId="11" fillId="7" borderId="10" xfId="0" applyFont="1" applyFill="1" applyBorder="1" applyAlignment="1">
      <alignment horizontal="center" vertical="center" wrapText="1"/>
    </xf>
    <xf numFmtId="0" fontId="11" fillId="8" borderId="10"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11" fillId="10" borderId="10" xfId="0" applyFont="1" applyFill="1" applyBorder="1" applyAlignment="1" applyProtection="1">
      <alignment horizontal="center" vertical="center" wrapText="1"/>
      <protection hidden="1"/>
    </xf>
    <xf numFmtId="0" fontId="11" fillId="11" borderId="10" xfId="0" applyFont="1" applyFill="1" applyBorder="1" applyAlignment="1" applyProtection="1">
      <alignment horizontal="center" vertical="center" wrapText="1"/>
      <protection hidden="1"/>
    </xf>
    <xf numFmtId="0" fontId="11" fillId="12" borderId="10" xfId="0" applyFont="1" applyFill="1" applyBorder="1" applyAlignment="1" applyProtection="1">
      <alignment horizontal="center" vertical="center" wrapText="1"/>
      <protection hidden="1"/>
    </xf>
    <xf numFmtId="0" fontId="11" fillId="7" borderId="27" xfId="0" applyFont="1" applyFill="1" applyBorder="1" applyAlignment="1">
      <alignment horizontal="center" vertical="center" wrapText="1"/>
    </xf>
    <xf numFmtId="0" fontId="11" fillId="12" borderId="27" xfId="0" applyFont="1" applyFill="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164" fontId="6" fillId="3" borderId="21" xfId="0" applyNumberFormat="1" applyFont="1" applyFill="1" applyBorder="1" applyAlignment="1" applyProtection="1">
      <alignment horizontal="center" vertical="center" wrapText="1"/>
      <protection locked="0"/>
    </xf>
    <xf numFmtId="0" fontId="7" fillId="0" borderId="21" xfId="0" applyFont="1" applyBorder="1" applyAlignment="1" applyProtection="1">
      <alignment horizontal="left" vertical="top" wrapText="1"/>
      <protection locked="0"/>
    </xf>
    <xf numFmtId="0" fontId="7" fillId="0" borderId="21" xfId="0" applyFont="1" applyBorder="1" applyAlignment="1" applyProtection="1">
      <alignment horizontal="center" vertical="center" wrapText="1"/>
      <protection locked="0"/>
    </xf>
    <xf numFmtId="0" fontId="29" fillId="0" borderId="1" xfId="0" applyFont="1" applyBorder="1" applyAlignment="1" applyProtection="1">
      <alignment horizontal="center" wrapText="1"/>
      <protection locked="0"/>
    </xf>
    <xf numFmtId="0" fontId="11" fillId="13" borderId="27" xfId="0" applyFont="1" applyFill="1" applyBorder="1" applyAlignment="1" applyProtection="1">
      <alignment horizontal="center" vertical="center" wrapText="1"/>
      <protection hidden="1"/>
    </xf>
    <xf numFmtId="0" fontId="11" fillId="13" borderId="10" xfId="0" applyFont="1" applyFill="1" applyBorder="1" applyAlignment="1" applyProtection="1">
      <alignment horizontal="center" vertical="center" wrapText="1"/>
      <protection hidden="1"/>
    </xf>
    <xf numFmtId="0" fontId="11" fillId="14" borderId="6" xfId="0" applyFont="1" applyFill="1" applyBorder="1" applyProtection="1">
      <protection locked="0"/>
    </xf>
    <xf numFmtId="0" fontId="11" fillId="14" borderId="4" xfId="0" applyFont="1" applyFill="1" applyBorder="1" applyProtection="1">
      <protection locked="0"/>
    </xf>
    <xf numFmtId="0" fontId="11" fillId="14" borderId="8" xfId="0" applyFont="1" applyFill="1" applyBorder="1" applyProtection="1">
      <protection locked="0"/>
    </xf>
    <xf numFmtId="0" fontId="11" fillId="14" borderId="2" xfId="0" applyFont="1" applyFill="1" applyBorder="1" applyProtection="1">
      <protection locked="0"/>
    </xf>
    <xf numFmtId="0" fontId="11" fillId="14" borderId="9" xfId="0" applyFont="1" applyFill="1" applyBorder="1" applyProtection="1">
      <protection locked="0"/>
    </xf>
    <xf numFmtId="0" fontId="11" fillId="14" borderId="3" xfId="0" applyFont="1" applyFill="1" applyBorder="1" applyProtection="1">
      <protection locked="0"/>
    </xf>
    <xf numFmtId="14" fontId="7" fillId="0" borderId="16" xfId="0" applyNumberFormat="1" applyFont="1" applyBorder="1" applyAlignment="1" applyProtection="1">
      <alignment horizontal="center" vertical="top" wrapText="1"/>
      <protection locked="0"/>
    </xf>
    <xf numFmtId="14" fontId="7" fillId="0" borderId="23" xfId="0" applyNumberFormat="1" applyFont="1" applyBorder="1" applyAlignment="1" applyProtection="1">
      <alignment horizontal="center" vertical="top" wrapText="1"/>
      <protection locked="0"/>
    </xf>
    <xf numFmtId="14" fontId="7" fillId="3" borderId="7" xfId="0" applyNumberFormat="1" applyFont="1" applyFill="1" applyBorder="1" applyAlignment="1" applyProtection="1">
      <alignment horizontal="center" vertical="top" wrapText="1"/>
      <protection locked="0"/>
    </xf>
    <xf numFmtId="0" fontId="11" fillId="13" borderId="27" xfId="0" applyFont="1" applyFill="1" applyBorder="1" applyAlignment="1" applyProtection="1">
      <alignment horizontal="center" vertical="center" wrapText="1"/>
      <protection locked="0" hidden="1"/>
    </xf>
    <xf numFmtId="0" fontId="11" fillId="7" borderId="23"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hidden="1"/>
    </xf>
    <xf numFmtId="0" fontId="11" fillId="10" borderId="23" xfId="0" applyFont="1" applyFill="1" applyBorder="1" applyAlignment="1" applyProtection="1">
      <alignment horizontal="center" vertical="center" wrapText="1"/>
      <protection locked="0" hidden="1"/>
    </xf>
    <xf numFmtId="0" fontId="11" fillId="11" borderId="23" xfId="0" applyFont="1" applyFill="1" applyBorder="1" applyAlignment="1" applyProtection="1">
      <alignment horizontal="center" vertical="center" wrapText="1"/>
      <protection locked="0" hidden="1"/>
    </xf>
    <xf numFmtId="0" fontId="11" fillId="12" borderId="23" xfId="0" applyFont="1" applyFill="1" applyBorder="1" applyAlignment="1" applyProtection="1">
      <alignment horizontal="center" vertical="center" wrapText="1"/>
      <protection locked="0" hidden="1"/>
    </xf>
    <xf numFmtId="0" fontId="11" fillId="7" borderId="25" xfId="0" applyFont="1" applyFill="1" applyBorder="1" applyAlignment="1" applyProtection="1">
      <alignment horizontal="center" vertical="center" wrapText="1"/>
      <protection locked="0"/>
    </xf>
    <xf numFmtId="0" fontId="11" fillId="13" borderId="10" xfId="0" applyFont="1" applyFill="1" applyBorder="1" applyAlignment="1" applyProtection="1">
      <alignment horizontal="center" vertical="center" wrapText="1"/>
      <protection locked="0" hidden="1"/>
    </xf>
    <xf numFmtId="0" fontId="11" fillId="7" borderId="10"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hidden="1"/>
    </xf>
    <xf numFmtId="0" fontId="11" fillId="9" borderId="10" xfId="0" applyFont="1" applyFill="1" applyBorder="1" applyAlignment="1" applyProtection="1">
      <alignment horizontal="center" vertical="center" wrapText="1"/>
      <protection locked="0" hidden="1"/>
    </xf>
    <xf numFmtId="0" fontId="11" fillId="10" borderId="10" xfId="0" applyFont="1" applyFill="1" applyBorder="1" applyAlignment="1" applyProtection="1">
      <alignment horizontal="center" vertical="center" wrapText="1"/>
      <protection locked="0" hidden="1"/>
    </xf>
    <xf numFmtId="0" fontId="11" fillId="11" borderId="10" xfId="0" applyFont="1" applyFill="1" applyBorder="1" applyAlignment="1" applyProtection="1">
      <alignment horizontal="center" vertical="center" wrapText="1"/>
      <protection locked="0" hidden="1"/>
    </xf>
    <xf numFmtId="0" fontId="11" fillId="12" borderId="10" xfId="0" applyFont="1" applyFill="1" applyBorder="1" applyAlignment="1" applyProtection="1">
      <alignment horizontal="center" vertical="center" wrapText="1"/>
      <protection locked="0" hidden="1"/>
    </xf>
    <xf numFmtId="0" fontId="7" fillId="3" borderId="14" xfId="0" applyFont="1" applyFill="1" applyBorder="1" applyAlignment="1" applyProtection="1">
      <alignment horizontal="center" vertical="center" wrapText="1"/>
      <protection locked="0" hidden="1"/>
    </xf>
    <xf numFmtId="0" fontId="7" fillId="0" borderId="14" xfId="0" applyFont="1" applyBorder="1" applyAlignment="1" applyProtection="1">
      <alignment horizontal="center" vertical="center" wrapText="1"/>
      <protection locked="0" hidden="1"/>
    </xf>
    <xf numFmtId="0" fontId="0" fillId="6" borderId="14" xfId="0" applyFill="1" applyBorder="1" applyAlignment="1" applyProtection="1">
      <alignment horizontal="left" vertical="top" wrapText="1"/>
      <protection locked="0" hidden="1"/>
    </xf>
    <xf numFmtId="0" fontId="7" fillId="0" borderId="10" xfId="0" applyFont="1" applyBorder="1" applyAlignment="1" applyProtection="1">
      <alignment horizontal="center" vertical="center" wrapText="1"/>
      <protection locked="0" hidden="1"/>
    </xf>
    <xf numFmtId="0" fontId="0" fillId="6" borderId="10" xfId="0" applyFill="1" applyBorder="1" applyAlignment="1" applyProtection="1">
      <alignment horizontal="left" vertical="top" wrapText="1"/>
      <protection locked="0" hidden="1"/>
    </xf>
    <xf numFmtId="0" fontId="0" fillId="6" borderId="0" xfId="0" applyFill="1" applyAlignment="1" applyProtection="1">
      <alignment horizontal="left" vertical="top" wrapText="1"/>
      <protection locked="0" hidden="1"/>
    </xf>
    <xf numFmtId="0" fontId="7" fillId="3" borderId="0" xfId="0" applyFont="1" applyFill="1" applyAlignment="1" applyProtection="1">
      <alignment horizontal="center" vertical="center" wrapText="1"/>
      <protection locked="0" hidden="1"/>
    </xf>
    <xf numFmtId="0" fontId="27" fillId="0" borderId="0" xfId="0" applyFont="1" applyProtection="1">
      <protection locked="0"/>
    </xf>
    <xf numFmtId="0" fontId="11" fillId="8" borderId="15" xfId="0" applyFont="1" applyFill="1" applyBorder="1" applyAlignment="1" applyProtection="1">
      <alignment horizontal="center" vertical="center" wrapText="1"/>
      <protection locked="0" hidden="1"/>
    </xf>
    <xf numFmtId="0" fontId="11" fillId="11" borderId="25" xfId="0" applyFont="1" applyFill="1" applyBorder="1" applyAlignment="1" applyProtection="1">
      <alignment horizontal="center" vertical="center" wrapText="1"/>
      <protection locked="0" hidden="1"/>
    </xf>
    <xf numFmtId="0" fontId="12" fillId="0" borderId="0" xfId="0" applyFont="1" applyProtection="1">
      <protection locked="0"/>
    </xf>
    <xf numFmtId="0" fontId="7" fillId="0" borderId="21" xfId="0" applyFont="1" applyBorder="1" applyAlignment="1" applyProtection="1">
      <alignment horizontal="center" vertical="center" wrapText="1"/>
      <protection locked="0" hidden="1"/>
    </xf>
    <xf numFmtId="0" fontId="0" fillId="0" borderId="22" xfId="0" applyBorder="1" applyProtection="1">
      <protection locked="0"/>
    </xf>
    <xf numFmtId="0" fontId="0" fillId="0" borderId="0" xfId="0" applyProtection="1">
      <protection locked="0"/>
    </xf>
    <xf numFmtId="0" fontId="6" fillId="0" borderId="0" xfId="0" applyFont="1" applyAlignment="1">
      <alignment horizontal="center" vertical="center" wrapText="1"/>
    </xf>
    <xf numFmtId="0" fontId="11" fillId="11" borderId="27"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11" fillId="8" borderId="27" xfId="0" applyFont="1" applyFill="1" applyBorder="1" applyAlignment="1" applyProtection="1">
      <alignment horizontal="center" vertical="center" wrapText="1"/>
      <protection hidden="1"/>
    </xf>
    <xf numFmtId="0" fontId="11" fillId="9" borderId="27" xfId="0" applyFont="1" applyFill="1" applyBorder="1" applyAlignment="1" applyProtection="1">
      <alignment horizontal="center" vertical="center" wrapText="1"/>
      <protection hidden="1"/>
    </xf>
    <xf numFmtId="0" fontId="11" fillId="7" borderId="27" xfId="0" applyFont="1" applyFill="1" applyBorder="1" applyAlignment="1">
      <alignment horizontal="center" vertical="center" wrapText="1"/>
    </xf>
    <xf numFmtId="0" fontId="11" fillId="10" borderId="27" xfId="0" applyFont="1" applyFill="1" applyBorder="1" applyAlignment="1" applyProtection="1">
      <alignment horizontal="center" vertical="center" wrapText="1"/>
      <protection hidden="1"/>
    </xf>
    <xf numFmtId="0" fontId="11" fillId="11" borderId="15" xfId="0" applyFont="1" applyFill="1" applyBorder="1" applyAlignment="1" applyProtection="1">
      <alignment horizontal="center" vertical="center" wrapText="1"/>
      <protection locked="0" hidden="1"/>
    </xf>
    <xf numFmtId="0" fontId="11" fillId="11" borderId="17" xfId="0" applyFont="1" applyFill="1" applyBorder="1" applyAlignment="1" applyProtection="1">
      <alignment horizontal="center" vertical="center" wrapText="1"/>
      <protection locked="0" hidden="1"/>
    </xf>
    <xf numFmtId="0" fontId="11" fillId="10" borderId="15" xfId="0" applyFont="1" applyFill="1" applyBorder="1" applyAlignment="1" applyProtection="1">
      <alignment horizontal="center" vertical="center" wrapText="1"/>
      <protection locked="0" hidden="1"/>
    </xf>
    <xf numFmtId="0" fontId="11" fillId="7" borderId="24" xfId="0" applyFont="1" applyFill="1" applyBorder="1" applyAlignment="1" applyProtection="1">
      <alignment horizontal="center" wrapText="1"/>
      <protection locked="0"/>
    </xf>
    <xf numFmtId="0" fontId="11" fillId="7" borderId="5" xfId="0" applyFont="1" applyFill="1" applyBorder="1" applyAlignment="1" applyProtection="1">
      <alignment horizontal="center" wrapText="1"/>
      <protection locked="0"/>
    </xf>
    <xf numFmtId="0" fontId="11" fillId="7" borderId="26" xfId="0" applyFont="1" applyFill="1" applyBorder="1" applyAlignment="1" applyProtection="1">
      <alignment horizontal="center" wrapText="1"/>
      <protection locked="0"/>
    </xf>
    <xf numFmtId="0" fontId="11" fillId="14" borderId="28" xfId="0" applyFont="1" applyFill="1" applyBorder="1" applyAlignment="1" applyProtection="1">
      <alignment horizontal="center"/>
      <protection locked="0"/>
    </xf>
    <xf numFmtId="0" fontId="11" fillId="14" borderId="19" xfId="0" applyFont="1" applyFill="1" applyBorder="1" applyAlignment="1" applyProtection="1">
      <alignment horizontal="center"/>
      <protection locked="0"/>
    </xf>
    <xf numFmtId="0" fontId="11" fillId="14" borderId="16" xfId="0" applyFont="1" applyFill="1" applyBorder="1" applyProtection="1">
      <protection locked="0"/>
    </xf>
    <xf numFmtId="0" fontId="11" fillId="14" borderId="18" xfId="0" applyFont="1" applyFill="1" applyBorder="1" applyProtection="1">
      <protection locked="0"/>
    </xf>
    <xf numFmtId="14" fontId="7" fillId="0" borderId="16" xfId="0" applyNumberFormat="1" applyFont="1" applyBorder="1" applyAlignment="1" applyProtection="1">
      <alignment horizontal="center" vertical="top" wrapText="1"/>
      <protection locked="0"/>
    </xf>
    <xf numFmtId="14" fontId="7" fillId="0" borderId="18" xfId="0" applyNumberFormat="1" applyFont="1" applyBorder="1" applyAlignment="1" applyProtection="1">
      <alignment horizontal="center" vertical="top" wrapText="1"/>
      <protection locked="0"/>
    </xf>
    <xf numFmtId="0" fontId="11" fillId="8" borderId="24" xfId="0" applyFont="1" applyFill="1" applyBorder="1" applyAlignment="1" applyProtection="1">
      <alignment horizontal="center" vertical="center" wrapText="1"/>
      <protection locked="0" hidden="1"/>
    </xf>
    <xf numFmtId="0" fontId="11" fillId="8" borderId="5" xfId="0" applyFont="1" applyFill="1" applyBorder="1" applyAlignment="1" applyProtection="1">
      <alignment horizontal="center" vertical="center" wrapText="1"/>
      <protection locked="0" hidden="1"/>
    </xf>
    <xf numFmtId="0" fontId="11" fillId="8" borderId="26" xfId="0" applyFont="1" applyFill="1" applyBorder="1" applyAlignment="1" applyProtection="1">
      <alignment horizontal="center" vertical="center" wrapText="1"/>
      <protection locked="0" hidden="1"/>
    </xf>
    <xf numFmtId="0" fontId="11" fillId="11" borderId="23" xfId="0" applyFont="1" applyFill="1" applyBorder="1" applyAlignment="1" applyProtection="1">
      <alignment horizontal="center" vertical="center" wrapText="1"/>
      <protection locked="0" hidden="1"/>
    </xf>
    <xf numFmtId="0" fontId="11" fillId="10" borderId="23" xfId="0" applyFont="1" applyFill="1" applyBorder="1" applyAlignment="1" applyProtection="1">
      <alignment horizontal="center" vertical="center" wrapText="1"/>
      <protection locked="0" hidden="1"/>
    </xf>
    <xf numFmtId="0" fontId="11" fillId="9" borderId="23" xfId="0" applyFont="1" applyFill="1" applyBorder="1" applyAlignment="1" applyProtection="1">
      <alignment horizontal="center" vertical="center" wrapText="1"/>
      <protection locked="0" hidden="1"/>
    </xf>
    <xf numFmtId="0" fontId="11" fillId="7" borderId="23"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hidden="1"/>
    </xf>
    <xf numFmtId="0" fontId="11" fillId="14" borderId="1" xfId="0" applyFont="1" applyFill="1" applyBorder="1" applyAlignment="1" applyProtection="1">
      <alignment horizontal="left"/>
      <protection locked="0"/>
    </xf>
    <xf numFmtId="14" fontId="7" fillId="0" borderId="28" xfId="0" applyNumberFormat="1" applyFont="1" applyBorder="1" applyAlignment="1" applyProtection="1">
      <alignment horizontal="center" vertical="top" wrapText="1"/>
      <protection locked="0"/>
    </xf>
    <xf numFmtId="14" fontId="7" fillId="0" borderId="29" xfId="0" applyNumberFormat="1" applyFont="1" applyBorder="1" applyAlignment="1" applyProtection="1">
      <alignment horizontal="center" vertical="top" wrapText="1"/>
      <protection locked="0"/>
    </xf>
    <xf numFmtId="14" fontId="7" fillId="0" borderId="19" xfId="0" applyNumberFormat="1" applyFont="1" applyBorder="1" applyAlignment="1" applyProtection="1">
      <alignment horizontal="center" vertical="top" wrapText="1"/>
      <protection locked="0"/>
    </xf>
    <xf numFmtId="0" fontId="11" fillId="14" borderId="9" xfId="0" applyFont="1" applyFill="1" applyBorder="1" applyAlignment="1" applyProtection="1">
      <alignment horizontal="left"/>
      <protection locked="0"/>
    </xf>
    <xf numFmtId="0" fontId="11" fillId="14" borderId="3" xfId="0" applyFont="1" applyFill="1" applyBorder="1" applyAlignment="1" applyProtection="1">
      <alignment horizontal="left"/>
      <protection locked="0"/>
    </xf>
    <xf numFmtId="0" fontId="11" fillId="14" borderId="8" xfId="0" applyFont="1" applyFill="1" applyBorder="1" applyAlignment="1" applyProtection="1">
      <alignment horizontal="left"/>
      <protection locked="0"/>
    </xf>
    <xf numFmtId="0" fontId="11" fillId="14" borderId="2" xfId="0" applyFont="1" applyFill="1" applyBorder="1" applyAlignment="1" applyProtection="1">
      <alignment horizontal="left"/>
      <protection locked="0"/>
    </xf>
    <xf numFmtId="0" fontId="11" fillId="14" borderId="6" xfId="0" applyFont="1" applyFill="1" applyBorder="1" applyAlignment="1" applyProtection="1">
      <alignment horizontal="left"/>
      <protection locked="0"/>
    </xf>
    <xf numFmtId="0" fontId="11" fillId="14" borderId="4" xfId="0" applyFont="1" applyFill="1" applyBorder="1" applyAlignment="1" applyProtection="1">
      <alignment horizontal="left"/>
      <protection locked="0"/>
    </xf>
  </cellXfs>
  <cellStyles count="2">
    <cellStyle name="Normal" xfId="0" builtinId="0"/>
    <cellStyle name="Normal 2" xfId="1" xr:uid="{21376D97-EDB4-45BA-9CBC-209E04BF420C}"/>
  </cellStyles>
  <dxfs count="6">
    <dxf>
      <font>
        <b/>
        <i val="0"/>
        <condense val="0"/>
        <extend val="0"/>
        <color rgb="FFFF0000"/>
      </font>
      <fill>
        <patternFill>
          <bgColor rgb="FFFFFF00"/>
        </patternFill>
      </fill>
    </dxf>
    <dxf>
      <font>
        <b/>
        <i val="0"/>
        <color rgb="FFFF0000"/>
      </font>
    </dxf>
    <dxf>
      <font>
        <b/>
        <i val="0"/>
        <color rgb="FFFF0000"/>
      </font>
    </dxf>
    <dxf>
      <font>
        <b/>
        <i val="0"/>
        <color rgb="FFFF0000"/>
      </font>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FFF8D3"/>
      <color rgb="FFFEE97C"/>
      <color rgb="FF236192"/>
      <color rgb="FFDDEAF3"/>
      <color rgb="FFDBE7EC"/>
      <color rgb="FFB6CFD9"/>
      <color rgb="FFD3DFE9"/>
      <color rgb="FFA7C0D3"/>
      <color rgb="FF7BA0BE"/>
      <color rgb="FFA7A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105833</xdr:rowOff>
    </xdr:from>
    <xdr:to>
      <xdr:col>3</xdr:col>
      <xdr:colOff>996950</xdr:colOff>
      <xdr:row>0</xdr:row>
      <xdr:rowOff>1285875</xdr:rowOff>
    </xdr:to>
    <xdr:pic>
      <xdr:nvPicPr>
        <xdr:cNvPr id="2" name="Picture 1">
          <a:extLst>
            <a:ext uri="{FF2B5EF4-FFF2-40B4-BE49-F238E27FC236}">
              <a16:creationId xmlns:a16="http://schemas.microsoft.com/office/drawing/2014/main" id="{D8E6FD01-83CE-402F-BD01-914FB2C296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5833"/>
          <a:ext cx="3740150" cy="118004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0</xdr:row>
      <xdr:rowOff>95250</xdr:rowOff>
    </xdr:from>
    <xdr:to>
      <xdr:col>8</xdr:col>
      <xdr:colOff>762000</xdr:colOff>
      <xdr:row>6</xdr:row>
      <xdr:rowOff>68792</xdr:rowOff>
    </xdr:to>
    <xdr:pic>
      <xdr:nvPicPr>
        <xdr:cNvPr id="5" name="Picture 4">
          <a:extLst>
            <a:ext uri="{FF2B5EF4-FFF2-40B4-BE49-F238E27FC236}">
              <a16:creationId xmlns:a16="http://schemas.microsoft.com/office/drawing/2014/main" id="{5CB5E1CE-B730-4E09-9AAD-A6C925D367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95250"/>
          <a:ext cx="3743325" cy="118321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1038971</xdr:colOff>
      <xdr:row>1</xdr:row>
      <xdr:rowOff>108884</xdr:rowOff>
    </xdr:from>
    <xdr:to>
      <xdr:col>7</xdr:col>
      <xdr:colOff>2373032</xdr:colOff>
      <xdr:row>6</xdr:row>
      <xdr:rowOff>227542</xdr:rowOff>
    </xdr:to>
    <xdr:pic>
      <xdr:nvPicPr>
        <xdr:cNvPr id="4" name="Picture 3">
          <a:extLst>
            <a:ext uri="{FF2B5EF4-FFF2-40B4-BE49-F238E27FC236}">
              <a16:creationId xmlns:a16="http://schemas.microsoft.com/office/drawing/2014/main" id="{191A2204-A4FB-40A2-9B68-E41E91D9A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0265" y="265766"/>
          <a:ext cx="3746500" cy="1183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cvic.sharepoint.com/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0811-0D9F-48A0-A689-4ADA112B256D}">
  <sheetPr>
    <pageSetUpPr autoPageBreaks="0"/>
  </sheetPr>
  <dimension ref="A1:M294"/>
  <sheetViews>
    <sheetView showGridLines="0" zoomScale="85" zoomScaleNormal="85" workbookViewId="0">
      <selection activeCell="D2" sqref="D2"/>
    </sheetView>
  </sheetViews>
  <sheetFormatPr defaultRowHeight="15" thickBottom="1" x14ac:dyDescent="0.4"/>
  <cols>
    <col min="1" max="1" width="17.54296875" style="10" customWidth="1"/>
    <col min="2" max="2" width="26.453125" style="10" customWidth="1"/>
    <col min="3" max="3" width="26.453125" style="11" customWidth="1"/>
    <col min="4" max="4" width="41" style="11" customWidth="1"/>
    <col min="5" max="5" width="15.81640625" style="16" customWidth="1"/>
    <col min="6" max="6" width="82.81640625" style="10" customWidth="1"/>
    <col min="9" max="9" width="17.54296875" style="10" customWidth="1"/>
    <col min="10" max="11" width="26.453125" style="10" customWidth="1"/>
    <col min="12" max="12" width="41" style="18" customWidth="1"/>
    <col min="13" max="13" width="26.453125" style="17" customWidth="1"/>
  </cols>
  <sheetData>
    <row r="1" spans="1:13" ht="14.5" x14ac:dyDescent="0.35">
      <c r="A1" s="11"/>
      <c r="B1" s="34" t="s">
        <v>28</v>
      </c>
      <c r="C1" s="39" t="s">
        <v>8</v>
      </c>
      <c r="D1" s="39" t="s">
        <v>29</v>
      </c>
      <c r="E1" s="39" t="s">
        <v>30</v>
      </c>
      <c r="F1" s="35" t="s">
        <v>31</v>
      </c>
      <c r="G1" s="23"/>
      <c r="I1"/>
      <c r="J1"/>
      <c r="K1"/>
      <c r="L1"/>
      <c r="M1"/>
    </row>
    <row r="2" spans="1:13" ht="28" x14ac:dyDescent="0.35">
      <c r="A2" s="11"/>
      <c r="B2" s="24" t="s">
        <v>32</v>
      </c>
      <c r="C2" s="40">
        <v>1.1000000000000001</v>
      </c>
      <c r="D2" s="44" t="s">
        <v>33</v>
      </c>
      <c r="E2" s="45"/>
      <c r="F2" s="32" t="s">
        <v>34</v>
      </c>
      <c r="G2" s="27" t="str">
        <f>_xlfn.CONCAT(B2&amp;C2)</f>
        <v>Urban1.1</v>
      </c>
      <c r="I2"/>
      <c r="J2"/>
      <c r="K2"/>
      <c r="L2"/>
      <c r="M2"/>
    </row>
    <row r="3" spans="1:13" ht="28.5" x14ac:dyDescent="0.35">
      <c r="A3" s="11"/>
      <c r="B3" s="24" t="s">
        <v>32</v>
      </c>
      <c r="C3" s="41">
        <v>1.2</v>
      </c>
      <c r="D3" s="46" t="s">
        <v>35</v>
      </c>
      <c r="E3" s="45"/>
      <c r="F3" s="36" t="s">
        <v>36</v>
      </c>
      <c r="G3" s="27" t="str">
        <f t="shared" ref="G3:G66" si="0">_xlfn.CONCAT(B3&amp;C3)</f>
        <v>Urban1.2</v>
      </c>
      <c r="I3"/>
      <c r="J3"/>
      <c r="K3"/>
      <c r="L3"/>
      <c r="M3"/>
    </row>
    <row r="4" spans="1:13" ht="28.5" x14ac:dyDescent="0.35">
      <c r="A4" s="11"/>
      <c r="B4" s="24" t="s">
        <v>32</v>
      </c>
      <c r="C4" s="40">
        <v>1.3</v>
      </c>
      <c r="D4" s="44" t="s">
        <v>37</v>
      </c>
      <c r="E4" s="45"/>
      <c r="F4" s="30" t="s">
        <v>38</v>
      </c>
      <c r="G4" s="27" t="str">
        <f t="shared" si="0"/>
        <v>Urban1.3</v>
      </c>
      <c r="I4"/>
      <c r="J4"/>
      <c r="K4"/>
      <c r="L4"/>
      <c r="M4"/>
    </row>
    <row r="5" spans="1:13" ht="28.5" x14ac:dyDescent="0.35">
      <c r="A5" s="11"/>
      <c r="B5" s="24" t="s">
        <v>32</v>
      </c>
      <c r="C5" s="40">
        <v>1.3</v>
      </c>
      <c r="D5" s="44" t="s">
        <v>37</v>
      </c>
      <c r="E5" s="45"/>
      <c r="F5" s="30" t="s">
        <v>39</v>
      </c>
      <c r="G5" s="27" t="str">
        <f t="shared" si="0"/>
        <v>Urban1.3</v>
      </c>
      <c r="I5"/>
      <c r="J5"/>
      <c r="K5"/>
      <c r="L5"/>
      <c r="M5"/>
    </row>
    <row r="6" spans="1:13" ht="28.5" x14ac:dyDescent="0.35">
      <c r="A6" s="11"/>
      <c r="B6" s="24" t="s">
        <v>32</v>
      </c>
      <c r="C6" s="40">
        <v>2.1</v>
      </c>
      <c r="D6" s="44" t="s">
        <v>40</v>
      </c>
      <c r="E6" s="45" t="s">
        <v>41</v>
      </c>
      <c r="F6" s="32" t="s">
        <v>42</v>
      </c>
      <c r="G6" s="27" t="str">
        <f t="shared" si="0"/>
        <v>Urban2.1</v>
      </c>
      <c r="I6"/>
      <c r="J6"/>
      <c r="K6"/>
      <c r="L6"/>
      <c r="M6"/>
    </row>
    <row r="7" spans="1:13" ht="42.5" x14ac:dyDescent="0.35">
      <c r="A7" s="11"/>
      <c r="B7" s="24" t="s">
        <v>32</v>
      </c>
      <c r="C7" s="40">
        <v>2.2000000000000002</v>
      </c>
      <c r="D7" s="44" t="s">
        <v>43</v>
      </c>
      <c r="E7" s="45"/>
      <c r="F7" s="32" t="s">
        <v>44</v>
      </c>
      <c r="G7" s="27" t="str">
        <f t="shared" si="0"/>
        <v>Urban2.2</v>
      </c>
      <c r="I7"/>
      <c r="J7"/>
      <c r="K7"/>
      <c r="L7"/>
      <c r="M7"/>
    </row>
    <row r="8" spans="1:13" ht="42.5" x14ac:dyDescent="0.35">
      <c r="A8" s="11"/>
      <c r="B8" s="24" t="s">
        <v>32</v>
      </c>
      <c r="C8" s="40">
        <v>3</v>
      </c>
      <c r="D8" s="44" t="s">
        <v>45</v>
      </c>
      <c r="E8" s="45"/>
      <c r="F8" s="32" t="s">
        <v>46</v>
      </c>
      <c r="G8" s="27" t="str">
        <f t="shared" si="0"/>
        <v>Urban3</v>
      </c>
      <c r="I8"/>
      <c r="J8"/>
      <c r="K8"/>
      <c r="L8"/>
      <c r="M8"/>
    </row>
    <row r="9" spans="1:13" ht="29" thickBot="1" x14ac:dyDescent="0.4">
      <c r="A9" s="11"/>
      <c r="B9" s="24" t="s">
        <v>32</v>
      </c>
      <c r="C9" s="42">
        <v>4</v>
      </c>
      <c r="D9" s="47" t="s">
        <v>47</v>
      </c>
      <c r="E9" s="48"/>
      <c r="F9" s="87" t="s">
        <v>48</v>
      </c>
      <c r="G9" s="27" t="str">
        <f t="shared" si="0"/>
        <v>Urban4</v>
      </c>
      <c r="I9"/>
      <c r="J9"/>
      <c r="K9"/>
      <c r="L9"/>
      <c r="M9"/>
    </row>
    <row r="10" spans="1:13" ht="43" thickBot="1" x14ac:dyDescent="0.4">
      <c r="A10" s="11"/>
      <c r="B10" s="24" t="s">
        <v>32</v>
      </c>
      <c r="C10" s="42">
        <v>5</v>
      </c>
      <c r="D10" s="47" t="s">
        <v>49</v>
      </c>
      <c r="E10" s="48"/>
      <c r="F10" s="26" t="s">
        <v>50</v>
      </c>
      <c r="G10" s="27" t="str">
        <f t="shared" si="0"/>
        <v>Urban5</v>
      </c>
      <c r="I10"/>
      <c r="J10"/>
      <c r="K10"/>
      <c r="L10"/>
      <c r="M10"/>
    </row>
    <row r="11" spans="1:13" ht="43" thickBot="1" x14ac:dyDescent="0.4">
      <c r="A11" s="11"/>
      <c r="B11" s="24" t="s">
        <v>32</v>
      </c>
      <c r="C11" s="42">
        <v>5.0999999999999996</v>
      </c>
      <c r="D11" s="47" t="s">
        <v>51</v>
      </c>
      <c r="E11" s="48" t="s">
        <v>41</v>
      </c>
      <c r="F11" s="26" t="s">
        <v>52</v>
      </c>
      <c r="G11" s="27" t="str">
        <f t="shared" si="0"/>
        <v>Urban5.1</v>
      </c>
      <c r="I11"/>
      <c r="J11"/>
      <c r="K11"/>
      <c r="L11"/>
      <c r="M11"/>
    </row>
    <row r="12" spans="1:13" ht="29" thickBot="1" x14ac:dyDescent="0.4">
      <c r="A12" s="11"/>
      <c r="B12" s="24" t="s">
        <v>32</v>
      </c>
      <c r="C12" s="42">
        <v>5.2</v>
      </c>
      <c r="D12" s="47" t="s">
        <v>53</v>
      </c>
      <c r="E12" s="48" t="s">
        <v>41</v>
      </c>
      <c r="F12" s="26" t="s">
        <v>54</v>
      </c>
      <c r="G12" s="27" t="str">
        <f t="shared" si="0"/>
        <v>Urban5.2</v>
      </c>
      <c r="I12"/>
      <c r="J12"/>
      <c r="K12"/>
      <c r="L12"/>
      <c r="M12"/>
    </row>
    <row r="13" spans="1:13" ht="43" thickBot="1" x14ac:dyDescent="0.4">
      <c r="A13" s="11"/>
      <c r="B13" s="24" t="s">
        <v>32</v>
      </c>
      <c r="C13" s="42">
        <v>5.3</v>
      </c>
      <c r="D13" s="47" t="s">
        <v>55</v>
      </c>
      <c r="E13" s="48"/>
      <c r="F13" s="26" t="s">
        <v>56</v>
      </c>
      <c r="G13" s="27" t="str">
        <f t="shared" si="0"/>
        <v>Urban5.3</v>
      </c>
      <c r="I13"/>
      <c r="J13"/>
      <c r="K13"/>
      <c r="L13"/>
      <c r="M13"/>
    </row>
    <row r="14" spans="1:13" ht="42.5" thickBot="1" x14ac:dyDescent="0.4">
      <c r="A14" s="11"/>
      <c r="B14" s="24" t="s">
        <v>32</v>
      </c>
      <c r="C14" s="42">
        <v>6.1</v>
      </c>
      <c r="D14" s="47" t="s">
        <v>57</v>
      </c>
      <c r="E14" s="48"/>
      <c r="F14" s="26" t="s">
        <v>58</v>
      </c>
      <c r="G14" s="27" t="str">
        <f t="shared" si="0"/>
        <v>Urban6.1</v>
      </c>
      <c r="I14"/>
      <c r="J14"/>
      <c r="K14"/>
      <c r="L14"/>
      <c r="M14"/>
    </row>
    <row r="15" spans="1:13" ht="43" thickBot="1" x14ac:dyDescent="0.4">
      <c r="A15" s="11"/>
      <c r="B15" s="24" t="s">
        <v>32</v>
      </c>
      <c r="C15" s="42">
        <v>6.2</v>
      </c>
      <c r="D15" s="47" t="s">
        <v>59</v>
      </c>
      <c r="E15" s="48" t="s">
        <v>41</v>
      </c>
      <c r="F15" s="26" t="s">
        <v>60</v>
      </c>
      <c r="G15" s="27" t="str">
        <f t="shared" si="0"/>
        <v>Urban6.2</v>
      </c>
      <c r="I15"/>
      <c r="J15"/>
      <c r="K15"/>
      <c r="L15"/>
      <c r="M15"/>
    </row>
    <row r="16" spans="1:13" ht="28.5" thickBot="1" x14ac:dyDescent="0.4">
      <c r="A16" s="11"/>
      <c r="B16" s="24" t="s">
        <v>32</v>
      </c>
      <c r="C16" s="42">
        <v>6.3</v>
      </c>
      <c r="D16" s="47" t="s">
        <v>61</v>
      </c>
      <c r="E16" s="48"/>
      <c r="F16" s="26" t="s">
        <v>62</v>
      </c>
      <c r="G16" s="27" t="str">
        <f t="shared" si="0"/>
        <v>Urban6.3</v>
      </c>
      <c r="I16"/>
      <c r="J16"/>
      <c r="K16"/>
      <c r="L16"/>
      <c r="M16"/>
    </row>
    <row r="17" spans="1:13" ht="28.5" thickBot="1" x14ac:dyDescent="0.4">
      <c r="A17" s="11"/>
      <c r="B17" s="24" t="s">
        <v>32</v>
      </c>
      <c r="C17" s="42">
        <v>6.4</v>
      </c>
      <c r="D17" s="47" t="s">
        <v>63</v>
      </c>
      <c r="E17" s="48"/>
      <c r="F17" s="26" t="s">
        <v>64</v>
      </c>
      <c r="G17" s="27" t="str">
        <f t="shared" si="0"/>
        <v>Urban6.4</v>
      </c>
      <c r="I17"/>
      <c r="J17"/>
      <c r="K17"/>
      <c r="L17"/>
      <c r="M17"/>
    </row>
    <row r="18" spans="1:13" ht="29" thickBot="1" x14ac:dyDescent="0.4">
      <c r="A18" s="11"/>
      <c r="B18" s="24" t="s">
        <v>32</v>
      </c>
      <c r="C18" s="42">
        <v>6.5</v>
      </c>
      <c r="D18" s="47" t="s">
        <v>65</v>
      </c>
      <c r="E18" s="48" t="s">
        <v>41</v>
      </c>
      <c r="F18" s="26" t="s">
        <v>66</v>
      </c>
      <c r="G18" s="27" t="str">
        <f t="shared" si="0"/>
        <v>Urban6.5</v>
      </c>
      <c r="I18"/>
      <c r="J18"/>
      <c r="K18"/>
      <c r="L18"/>
      <c r="M18"/>
    </row>
    <row r="19" spans="1:13" ht="43" thickBot="1" x14ac:dyDescent="0.4">
      <c r="A19" s="11"/>
      <c r="B19" s="24" t="s">
        <v>32</v>
      </c>
      <c r="C19" s="42">
        <v>6.6</v>
      </c>
      <c r="D19" s="47" t="s">
        <v>67</v>
      </c>
      <c r="E19" s="48"/>
      <c r="F19" s="26" t="s">
        <v>68</v>
      </c>
      <c r="G19" s="27" t="str">
        <f t="shared" si="0"/>
        <v>Urban6.6</v>
      </c>
      <c r="I19"/>
      <c r="J19"/>
      <c r="K19"/>
      <c r="L19"/>
      <c r="M19"/>
    </row>
    <row r="20" spans="1:13" ht="29" thickBot="1" x14ac:dyDescent="0.4">
      <c r="A20" s="11"/>
      <c r="B20" s="24" t="s">
        <v>32</v>
      </c>
      <c r="C20" s="42">
        <v>6.7</v>
      </c>
      <c r="D20" s="49" t="s">
        <v>69</v>
      </c>
      <c r="E20" s="48"/>
      <c r="F20" s="29" t="s">
        <v>70</v>
      </c>
      <c r="G20" s="27" t="str">
        <f t="shared" si="0"/>
        <v>Urban6.7</v>
      </c>
      <c r="I20"/>
      <c r="J20"/>
      <c r="K20"/>
      <c r="L20"/>
      <c r="M20"/>
    </row>
    <row r="21" spans="1:13" ht="29" thickBot="1" x14ac:dyDescent="0.4">
      <c r="A21" s="11"/>
      <c r="B21" s="24" t="s">
        <v>32</v>
      </c>
      <c r="C21" s="42">
        <v>7.1</v>
      </c>
      <c r="D21" s="47" t="s">
        <v>71</v>
      </c>
      <c r="E21" s="48" t="s">
        <v>41</v>
      </c>
      <c r="F21" s="26" t="s">
        <v>72</v>
      </c>
      <c r="G21" s="27" t="str">
        <f t="shared" si="0"/>
        <v>Urban7.1</v>
      </c>
      <c r="I21"/>
      <c r="J21"/>
      <c r="K21"/>
      <c r="L21"/>
      <c r="M21"/>
    </row>
    <row r="22" spans="1:13" ht="43" thickBot="1" x14ac:dyDescent="0.4">
      <c r="A22" s="11"/>
      <c r="B22" s="24" t="s">
        <v>32</v>
      </c>
      <c r="C22" s="42">
        <v>7.2</v>
      </c>
      <c r="D22" s="47" t="s">
        <v>73</v>
      </c>
      <c r="E22" s="48" t="s">
        <v>74</v>
      </c>
      <c r="F22" s="28" t="s">
        <v>75</v>
      </c>
      <c r="G22" s="27" t="str">
        <f t="shared" si="0"/>
        <v>Urban7.2</v>
      </c>
      <c r="I22"/>
      <c r="J22"/>
      <c r="K22"/>
      <c r="L22"/>
      <c r="M22"/>
    </row>
    <row r="23" spans="1:13" ht="43" thickBot="1" x14ac:dyDescent="0.4">
      <c r="A23" s="11"/>
      <c r="B23" s="24" t="s">
        <v>32</v>
      </c>
      <c r="C23" s="42">
        <v>8</v>
      </c>
      <c r="D23" s="47" t="s">
        <v>76</v>
      </c>
      <c r="E23" s="48"/>
      <c r="F23" s="26" t="s">
        <v>77</v>
      </c>
      <c r="G23" s="27" t="str">
        <f t="shared" si="0"/>
        <v>Urban8</v>
      </c>
      <c r="I23"/>
      <c r="J23"/>
      <c r="K23"/>
      <c r="L23"/>
      <c r="M23"/>
    </row>
    <row r="24" spans="1:13" ht="42.5" thickBot="1" x14ac:dyDescent="0.4">
      <c r="A24" s="11"/>
      <c r="B24" s="24" t="s">
        <v>32</v>
      </c>
      <c r="C24" s="42">
        <v>9</v>
      </c>
      <c r="D24" s="47" t="s">
        <v>78</v>
      </c>
      <c r="E24" s="48" t="s">
        <v>41</v>
      </c>
      <c r="F24" s="26" t="s">
        <v>79</v>
      </c>
      <c r="G24" s="27" t="str">
        <f t="shared" si="0"/>
        <v>Urban9</v>
      </c>
      <c r="I24"/>
      <c r="J24"/>
      <c r="K24"/>
      <c r="L24"/>
      <c r="M24"/>
    </row>
    <row r="25" spans="1:13" ht="29" thickBot="1" x14ac:dyDescent="0.4">
      <c r="A25" s="11"/>
      <c r="B25" s="24" t="s">
        <v>32</v>
      </c>
      <c r="C25" s="42">
        <v>10.1</v>
      </c>
      <c r="D25" s="47" t="s">
        <v>80</v>
      </c>
      <c r="E25" s="48"/>
      <c r="F25" s="26" t="s">
        <v>81</v>
      </c>
      <c r="G25" s="27" t="str">
        <f t="shared" si="0"/>
        <v>Urban10.1</v>
      </c>
      <c r="I25"/>
      <c r="J25"/>
      <c r="K25"/>
      <c r="L25"/>
      <c r="M25"/>
    </row>
    <row r="26" spans="1:13" ht="57" thickBot="1" x14ac:dyDescent="0.4">
      <c r="A26" s="11"/>
      <c r="B26" s="24" t="s">
        <v>32</v>
      </c>
      <c r="C26" s="42">
        <v>10.199999999999999</v>
      </c>
      <c r="D26" s="47" t="s">
        <v>82</v>
      </c>
      <c r="E26" s="48"/>
      <c r="F26" s="26" t="s">
        <v>83</v>
      </c>
      <c r="G26" s="27" t="str">
        <f t="shared" si="0"/>
        <v>Urban10.2</v>
      </c>
      <c r="I26"/>
      <c r="J26"/>
      <c r="K26"/>
      <c r="L26"/>
      <c r="M26"/>
    </row>
    <row r="27" spans="1:13" ht="43" thickBot="1" x14ac:dyDescent="0.4">
      <c r="A27" s="11"/>
      <c r="B27" s="24" t="s">
        <v>32</v>
      </c>
      <c r="C27" s="42">
        <v>11.1</v>
      </c>
      <c r="D27" s="47" t="s">
        <v>84</v>
      </c>
      <c r="E27" s="48" t="s">
        <v>85</v>
      </c>
      <c r="F27" s="26" t="s">
        <v>86</v>
      </c>
      <c r="G27" s="27" t="str">
        <f t="shared" si="0"/>
        <v>Urban11.1</v>
      </c>
      <c r="I27"/>
      <c r="J27"/>
      <c r="K27"/>
      <c r="L27"/>
      <c r="M27"/>
    </row>
    <row r="28" spans="1:13" ht="29" thickBot="1" x14ac:dyDescent="0.4">
      <c r="A28" s="11"/>
      <c r="B28" s="24" t="s">
        <v>32</v>
      </c>
      <c r="C28" s="42">
        <v>11.2</v>
      </c>
      <c r="D28" s="47" t="s">
        <v>87</v>
      </c>
      <c r="E28" s="48"/>
      <c r="F28" s="28" t="s">
        <v>88</v>
      </c>
      <c r="G28" s="27" t="str">
        <f t="shared" si="0"/>
        <v>Urban11.2</v>
      </c>
      <c r="I28"/>
      <c r="J28"/>
      <c r="K28"/>
      <c r="L28"/>
      <c r="M28"/>
    </row>
    <row r="29" spans="1:13" ht="29" thickBot="1" x14ac:dyDescent="0.4">
      <c r="B29" s="24" t="s">
        <v>32</v>
      </c>
      <c r="C29" s="42">
        <v>12</v>
      </c>
      <c r="D29" s="47" t="s">
        <v>89</v>
      </c>
      <c r="E29" s="48"/>
      <c r="F29" s="26" t="s">
        <v>90</v>
      </c>
      <c r="G29" s="27" t="str">
        <f t="shared" si="0"/>
        <v>Urban12</v>
      </c>
      <c r="I29"/>
      <c r="J29"/>
      <c r="K29"/>
      <c r="L29"/>
      <c r="M29"/>
    </row>
    <row r="30" spans="1:13" ht="29" thickBot="1" x14ac:dyDescent="0.4">
      <c r="B30" s="24" t="s">
        <v>32</v>
      </c>
      <c r="C30" s="42">
        <v>13.1</v>
      </c>
      <c r="D30" s="47" t="s">
        <v>91</v>
      </c>
      <c r="E30" s="48"/>
      <c r="F30" s="26" t="s">
        <v>92</v>
      </c>
      <c r="G30" s="27" t="str">
        <f t="shared" si="0"/>
        <v>Urban13.1</v>
      </c>
      <c r="I30"/>
      <c r="J30"/>
      <c r="K30"/>
      <c r="L30"/>
      <c r="M30"/>
    </row>
    <row r="31" spans="1:13" ht="29" thickBot="1" x14ac:dyDescent="0.4">
      <c r="B31" s="24" t="s">
        <v>32</v>
      </c>
      <c r="C31" s="42">
        <v>13.2</v>
      </c>
      <c r="D31" s="47" t="s">
        <v>93</v>
      </c>
      <c r="E31" s="48"/>
      <c r="F31" s="26" t="s">
        <v>94</v>
      </c>
      <c r="G31" s="27" t="str">
        <f t="shared" si="0"/>
        <v>Urban13.2</v>
      </c>
      <c r="I31"/>
      <c r="J31"/>
      <c r="K31"/>
      <c r="L31"/>
      <c r="M31"/>
    </row>
    <row r="32" spans="1:13" ht="29" thickBot="1" x14ac:dyDescent="0.4">
      <c r="B32" s="24" t="s">
        <v>32</v>
      </c>
      <c r="C32" s="42">
        <v>13.3</v>
      </c>
      <c r="D32" s="47" t="s">
        <v>95</v>
      </c>
      <c r="E32" s="48"/>
      <c r="F32" s="26" t="s">
        <v>96</v>
      </c>
      <c r="G32" s="27" t="str">
        <f t="shared" si="0"/>
        <v>Urban13.3</v>
      </c>
      <c r="I32"/>
      <c r="J32"/>
      <c r="K32"/>
      <c r="L32"/>
      <c r="M32"/>
    </row>
    <row r="33" spans="1:13" ht="57" thickBot="1" x14ac:dyDescent="0.4">
      <c r="B33" s="24" t="s">
        <v>32</v>
      </c>
      <c r="C33" s="42">
        <v>13.4</v>
      </c>
      <c r="D33" s="47" t="s">
        <v>97</v>
      </c>
      <c r="E33" s="48"/>
      <c r="F33" s="26" t="s">
        <v>98</v>
      </c>
      <c r="G33" s="27" t="str">
        <f t="shared" si="0"/>
        <v>Urban13.4</v>
      </c>
      <c r="I33"/>
      <c r="J33"/>
      <c r="K33"/>
      <c r="L33"/>
      <c r="M33"/>
    </row>
    <row r="34" spans="1:13" ht="43" thickBot="1" x14ac:dyDescent="0.4">
      <c r="B34" s="24" t="s">
        <v>32</v>
      </c>
      <c r="C34" s="43">
        <v>13.5</v>
      </c>
      <c r="D34" s="44" t="s">
        <v>99</v>
      </c>
      <c r="E34" s="48"/>
      <c r="F34" s="30" t="s">
        <v>100</v>
      </c>
      <c r="G34" s="27" t="str">
        <f t="shared" si="0"/>
        <v>Urban13.5</v>
      </c>
      <c r="I34"/>
      <c r="J34"/>
      <c r="K34"/>
      <c r="L34"/>
      <c r="M34"/>
    </row>
    <row r="35" spans="1:13" ht="29" thickBot="1" x14ac:dyDescent="0.4">
      <c r="B35" s="24" t="s">
        <v>32</v>
      </c>
      <c r="C35" s="43">
        <v>13.6</v>
      </c>
      <c r="D35" s="44" t="s">
        <v>101</v>
      </c>
      <c r="E35" s="48" t="s">
        <v>41</v>
      </c>
      <c r="F35" s="30" t="s">
        <v>102</v>
      </c>
      <c r="G35" s="27" t="str">
        <f t="shared" si="0"/>
        <v>Urban13.6</v>
      </c>
      <c r="I35"/>
      <c r="J35"/>
      <c r="K35"/>
      <c r="L35"/>
      <c r="M35"/>
    </row>
    <row r="36" spans="1:13" ht="43" thickBot="1" x14ac:dyDescent="0.4">
      <c r="B36" s="24" t="s">
        <v>32</v>
      </c>
      <c r="C36" s="43">
        <v>13.7</v>
      </c>
      <c r="D36" s="44" t="s">
        <v>103</v>
      </c>
      <c r="E36" s="48"/>
      <c r="F36" s="30" t="s">
        <v>104</v>
      </c>
      <c r="G36" s="27" t="str">
        <f t="shared" si="0"/>
        <v>Urban13.7</v>
      </c>
      <c r="I36"/>
      <c r="J36"/>
      <c r="K36"/>
      <c r="L36"/>
      <c r="M36"/>
    </row>
    <row r="37" spans="1:13" ht="43" thickBot="1" x14ac:dyDescent="0.4">
      <c r="B37" s="24" t="s">
        <v>32</v>
      </c>
      <c r="C37" s="43">
        <v>13.8</v>
      </c>
      <c r="D37" s="50" t="s">
        <v>105</v>
      </c>
      <c r="E37" s="48"/>
      <c r="F37" s="31" t="s">
        <v>106</v>
      </c>
      <c r="G37" s="27" t="str">
        <f t="shared" si="0"/>
        <v>Urban13.8</v>
      </c>
      <c r="I37"/>
      <c r="J37"/>
      <c r="K37"/>
      <c r="L37"/>
      <c r="M37"/>
    </row>
    <row r="38" spans="1:13" ht="29" thickBot="1" x14ac:dyDescent="0.4">
      <c r="B38" s="24" t="s">
        <v>32</v>
      </c>
      <c r="C38" s="42">
        <v>13.9</v>
      </c>
      <c r="D38" s="47" t="s">
        <v>107</v>
      </c>
      <c r="E38" s="48"/>
      <c r="F38" s="26" t="s">
        <v>108</v>
      </c>
      <c r="G38" s="27" t="str">
        <f t="shared" si="0"/>
        <v>Urban13.9</v>
      </c>
      <c r="I38"/>
      <c r="J38"/>
      <c r="K38"/>
      <c r="L38"/>
      <c r="M38"/>
    </row>
    <row r="39" spans="1:13" ht="43" thickBot="1" x14ac:dyDescent="0.4">
      <c r="B39" s="24" t="s">
        <v>32</v>
      </c>
      <c r="C39" s="43">
        <v>14.1</v>
      </c>
      <c r="D39" s="44" t="s">
        <v>109</v>
      </c>
      <c r="E39" s="48"/>
      <c r="F39" s="30" t="s">
        <v>110</v>
      </c>
      <c r="G39" s="27" t="str">
        <f t="shared" si="0"/>
        <v>Urban14.1</v>
      </c>
      <c r="I39"/>
      <c r="J39"/>
      <c r="K39"/>
      <c r="L39"/>
      <c r="M39"/>
    </row>
    <row r="40" spans="1:13" ht="43" thickBot="1" x14ac:dyDescent="0.4">
      <c r="A40" s="11"/>
      <c r="B40" s="24" t="s">
        <v>32</v>
      </c>
      <c r="C40" s="43">
        <v>14.2</v>
      </c>
      <c r="D40" s="44" t="s">
        <v>111</v>
      </c>
      <c r="E40" s="48"/>
      <c r="F40" s="30" t="s">
        <v>112</v>
      </c>
      <c r="G40" s="27" t="str">
        <f t="shared" si="0"/>
        <v>Urban14.2</v>
      </c>
      <c r="I40"/>
      <c r="J40"/>
      <c r="K40"/>
      <c r="L40"/>
      <c r="M40"/>
    </row>
    <row r="41" spans="1:13" ht="43" thickBot="1" x14ac:dyDescent="0.4">
      <c r="A41" s="11"/>
      <c r="B41" s="24" t="s">
        <v>32</v>
      </c>
      <c r="C41" s="43">
        <v>15.1</v>
      </c>
      <c r="D41" s="44" t="s">
        <v>113</v>
      </c>
      <c r="E41" s="48"/>
      <c r="F41" s="30" t="s">
        <v>114</v>
      </c>
      <c r="G41" s="27" t="str">
        <f t="shared" si="0"/>
        <v>Urban15.1</v>
      </c>
      <c r="I41"/>
      <c r="J41"/>
      <c r="K41"/>
      <c r="L41"/>
      <c r="M41"/>
    </row>
    <row r="42" spans="1:13" ht="43" thickBot="1" x14ac:dyDescent="0.4">
      <c r="A42" s="11"/>
      <c r="B42" s="24" t="s">
        <v>32</v>
      </c>
      <c r="C42" s="43">
        <v>15.2</v>
      </c>
      <c r="D42" s="44" t="s">
        <v>115</v>
      </c>
      <c r="E42" s="48" t="s">
        <v>41</v>
      </c>
      <c r="F42" s="30" t="s">
        <v>116</v>
      </c>
      <c r="G42" s="27" t="str">
        <f t="shared" si="0"/>
        <v>Urban15.2</v>
      </c>
      <c r="I42"/>
      <c r="J42"/>
      <c r="K42"/>
      <c r="L42"/>
      <c r="M42"/>
    </row>
    <row r="43" spans="1:13" ht="43" thickBot="1" x14ac:dyDescent="0.4">
      <c r="A43" s="11"/>
      <c r="B43" s="24" t="s">
        <v>32</v>
      </c>
      <c r="C43" s="43">
        <v>15.3</v>
      </c>
      <c r="D43" s="44" t="s">
        <v>117</v>
      </c>
      <c r="E43" s="48" t="s">
        <v>41</v>
      </c>
      <c r="F43" s="30" t="s">
        <v>118</v>
      </c>
      <c r="G43" s="27" t="str">
        <f t="shared" si="0"/>
        <v>Urban15.3</v>
      </c>
      <c r="I43"/>
      <c r="J43"/>
      <c r="K43"/>
      <c r="L43"/>
      <c r="M43"/>
    </row>
    <row r="44" spans="1:13" ht="98.5" customHeight="1" thickBot="1" x14ac:dyDescent="0.4">
      <c r="A44" s="11"/>
      <c r="B44" s="24" t="s">
        <v>32</v>
      </c>
      <c r="C44" s="43">
        <v>15.4</v>
      </c>
      <c r="D44" s="44" t="s">
        <v>119</v>
      </c>
      <c r="E44" s="48" t="s">
        <v>120</v>
      </c>
      <c r="F44" s="32" t="s">
        <v>121</v>
      </c>
      <c r="G44" s="27" t="str">
        <f t="shared" si="0"/>
        <v>Urban15.4</v>
      </c>
      <c r="I44"/>
      <c r="J44"/>
      <c r="K44"/>
      <c r="L44"/>
      <c r="M44"/>
    </row>
    <row r="45" spans="1:13" ht="70.5" thickBot="1" x14ac:dyDescent="0.4">
      <c r="A45" s="11"/>
      <c r="B45" s="24" t="s">
        <v>32</v>
      </c>
      <c r="C45" s="43">
        <v>15.5</v>
      </c>
      <c r="D45" s="44" t="s">
        <v>122</v>
      </c>
      <c r="E45" s="48"/>
      <c r="F45" s="32" t="s">
        <v>123</v>
      </c>
      <c r="G45" s="27" t="str">
        <f t="shared" si="0"/>
        <v>Urban15.5</v>
      </c>
      <c r="I45"/>
      <c r="J45"/>
      <c r="K45"/>
      <c r="L45"/>
      <c r="M45"/>
    </row>
    <row r="46" spans="1:13" ht="42.5" thickBot="1" x14ac:dyDescent="0.4">
      <c r="A46" s="11"/>
      <c r="B46" s="24" t="s">
        <v>32</v>
      </c>
      <c r="C46" s="43">
        <v>15.6</v>
      </c>
      <c r="D46" s="44" t="s">
        <v>124</v>
      </c>
      <c r="E46" s="48"/>
      <c r="F46" s="32" t="s">
        <v>125</v>
      </c>
      <c r="G46" s="27" t="str">
        <f t="shared" si="0"/>
        <v>Urban15.6</v>
      </c>
      <c r="I46"/>
      <c r="J46"/>
      <c r="K46"/>
      <c r="L46"/>
      <c r="M46"/>
    </row>
    <row r="47" spans="1:13" ht="29" thickBot="1" x14ac:dyDescent="0.4">
      <c r="A47" s="11"/>
      <c r="B47" s="24" t="s">
        <v>32</v>
      </c>
      <c r="C47" s="40">
        <v>15.7</v>
      </c>
      <c r="D47" s="44" t="s">
        <v>126</v>
      </c>
      <c r="E47" s="48"/>
      <c r="F47" s="32" t="s">
        <v>127</v>
      </c>
      <c r="G47" s="27" t="str">
        <f t="shared" si="0"/>
        <v>Urban15.7</v>
      </c>
      <c r="I47"/>
      <c r="J47"/>
      <c r="K47"/>
      <c r="L47"/>
      <c r="M47"/>
    </row>
    <row r="48" spans="1:13" ht="43" thickBot="1" x14ac:dyDescent="0.4">
      <c r="A48" s="11"/>
      <c r="B48" s="24" t="s">
        <v>32</v>
      </c>
      <c r="C48" s="42">
        <v>15.8</v>
      </c>
      <c r="D48" s="47" t="s">
        <v>128</v>
      </c>
      <c r="E48" s="48"/>
      <c r="F48" s="26" t="s">
        <v>129</v>
      </c>
      <c r="G48" s="27" t="str">
        <f t="shared" si="0"/>
        <v>Urban15.8</v>
      </c>
      <c r="I48"/>
      <c r="J48"/>
      <c r="K48"/>
      <c r="L48"/>
      <c r="M48"/>
    </row>
    <row r="49" spans="1:13" ht="42.5" thickBot="1" x14ac:dyDescent="0.4">
      <c r="A49" s="11"/>
      <c r="B49" s="24" t="s">
        <v>32</v>
      </c>
      <c r="C49" s="43">
        <v>16.100000000000001</v>
      </c>
      <c r="D49" s="44" t="s">
        <v>130</v>
      </c>
      <c r="E49" s="48"/>
      <c r="F49" s="32" t="s">
        <v>131</v>
      </c>
      <c r="G49" s="27" t="str">
        <f t="shared" si="0"/>
        <v>Urban16.1</v>
      </c>
      <c r="I49"/>
      <c r="J49"/>
      <c r="K49"/>
      <c r="L49"/>
      <c r="M49"/>
    </row>
    <row r="50" spans="1:13" ht="43" thickBot="1" x14ac:dyDescent="0.4">
      <c r="A50" s="11"/>
      <c r="B50" s="24" t="s">
        <v>32</v>
      </c>
      <c r="C50" s="43">
        <v>16.2</v>
      </c>
      <c r="D50" s="44" t="s">
        <v>132</v>
      </c>
      <c r="E50" s="48" t="s">
        <v>133</v>
      </c>
      <c r="F50" s="32" t="s">
        <v>134</v>
      </c>
      <c r="G50" s="27" t="str">
        <f t="shared" si="0"/>
        <v>Urban16.2</v>
      </c>
      <c r="I50"/>
      <c r="J50"/>
      <c r="K50"/>
      <c r="L50"/>
      <c r="M50"/>
    </row>
    <row r="51" spans="1:13" ht="29" thickBot="1" x14ac:dyDescent="0.4">
      <c r="A51" s="11"/>
      <c r="B51" s="24" t="s">
        <v>32</v>
      </c>
      <c r="C51" s="43">
        <v>16.3</v>
      </c>
      <c r="D51" s="44" t="s">
        <v>135</v>
      </c>
      <c r="E51" s="48" t="s">
        <v>120</v>
      </c>
      <c r="F51" s="30" t="s">
        <v>136</v>
      </c>
      <c r="G51" s="27" t="str">
        <f t="shared" si="0"/>
        <v>Urban16.3</v>
      </c>
      <c r="I51"/>
      <c r="J51"/>
      <c r="K51"/>
      <c r="L51"/>
      <c r="M51"/>
    </row>
    <row r="52" spans="1:13" ht="43" thickBot="1" x14ac:dyDescent="0.4">
      <c r="A52" s="11"/>
      <c r="B52" s="24" t="s">
        <v>32</v>
      </c>
      <c r="C52" s="43">
        <v>16.399999999999999</v>
      </c>
      <c r="D52" s="44" t="s">
        <v>137</v>
      </c>
      <c r="E52" s="48" t="s">
        <v>138</v>
      </c>
      <c r="F52" s="32" t="s">
        <v>139</v>
      </c>
      <c r="G52" s="27" t="str">
        <f t="shared" si="0"/>
        <v>Urban16.4</v>
      </c>
      <c r="I52"/>
      <c r="J52"/>
      <c r="K52"/>
      <c r="L52"/>
      <c r="M52"/>
    </row>
    <row r="53" spans="1:13" ht="29" thickBot="1" x14ac:dyDescent="0.4">
      <c r="A53" s="11"/>
      <c r="B53" s="24" t="s">
        <v>32</v>
      </c>
      <c r="C53" s="43">
        <v>16.5</v>
      </c>
      <c r="D53" s="44" t="s">
        <v>140</v>
      </c>
      <c r="E53" s="48" t="s">
        <v>74</v>
      </c>
      <c r="F53" s="32" t="s">
        <v>141</v>
      </c>
      <c r="G53" s="27" t="str">
        <f t="shared" si="0"/>
        <v>Urban16.5</v>
      </c>
      <c r="I53"/>
      <c r="J53"/>
      <c r="K53"/>
      <c r="L53"/>
      <c r="M53"/>
    </row>
    <row r="54" spans="1:13" ht="29" thickBot="1" x14ac:dyDescent="0.4">
      <c r="A54" s="11"/>
      <c r="B54" s="24" t="s">
        <v>32</v>
      </c>
      <c r="C54" s="43">
        <v>16.600000000000001</v>
      </c>
      <c r="D54" s="44" t="s">
        <v>142</v>
      </c>
      <c r="E54" s="48" t="s">
        <v>143</v>
      </c>
      <c r="F54" s="30" t="s">
        <v>144</v>
      </c>
      <c r="G54" s="27" t="str">
        <f t="shared" si="0"/>
        <v>Urban16.6</v>
      </c>
      <c r="I54"/>
      <c r="J54"/>
      <c r="K54"/>
      <c r="L54"/>
      <c r="M54"/>
    </row>
    <row r="55" spans="1:13" ht="29" thickBot="1" x14ac:dyDescent="0.4">
      <c r="A55" s="11"/>
      <c r="B55" s="24" t="s">
        <v>32</v>
      </c>
      <c r="C55" s="43">
        <v>17.100000000000001</v>
      </c>
      <c r="D55" s="44" t="s">
        <v>145</v>
      </c>
      <c r="E55" s="48"/>
      <c r="F55" s="30" t="s">
        <v>146</v>
      </c>
      <c r="G55" s="27" t="str">
        <f t="shared" si="0"/>
        <v>Urban17.1</v>
      </c>
      <c r="I55"/>
      <c r="J55"/>
      <c r="K55"/>
      <c r="L55"/>
      <c r="M55"/>
    </row>
    <row r="56" spans="1:13" ht="57" thickBot="1" x14ac:dyDescent="0.4">
      <c r="A56" s="11"/>
      <c r="B56" s="24" t="s">
        <v>32</v>
      </c>
      <c r="C56" s="40">
        <v>17.2</v>
      </c>
      <c r="D56" s="44" t="s">
        <v>147</v>
      </c>
      <c r="E56" s="48"/>
      <c r="F56" s="32" t="s">
        <v>148</v>
      </c>
      <c r="G56" s="27" t="str">
        <f t="shared" si="0"/>
        <v>Urban17.2</v>
      </c>
      <c r="I56"/>
      <c r="J56"/>
      <c r="K56"/>
      <c r="L56"/>
      <c r="M56"/>
    </row>
    <row r="57" spans="1:13" ht="43" thickBot="1" x14ac:dyDescent="0.4">
      <c r="A57" s="11"/>
      <c r="B57" s="24" t="s">
        <v>32</v>
      </c>
      <c r="C57" s="43">
        <v>17.3</v>
      </c>
      <c r="D57" s="44" t="s">
        <v>149</v>
      </c>
      <c r="E57" s="48"/>
      <c r="F57" s="30" t="s">
        <v>150</v>
      </c>
      <c r="G57" s="27" t="str">
        <f t="shared" si="0"/>
        <v>Urban17.3</v>
      </c>
      <c r="I57"/>
      <c r="J57"/>
      <c r="K57"/>
      <c r="L57"/>
      <c r="M57"/>
    </row>
    <row r="58" spans="1:13" ht="29" thickBot="1" x14ac:dyDescent="0.4">
      <c r="A58" s="11"/>
      <c r="B58" s="24" t="s">
        <v>32</v>
      </c>
      <c r="C58" s="40">
        <v>17.399999999999999</v>
      </c>
      <c r="D58" s="44" t="s">
        <v>151</v>
      </c>
      <c r="E58" s="48"/>
      <c r="F58" s="32" t="s">
        <v>152</v>
      </c>
      <c r="G58" s="27" t="str">
        <f t="shared" si="0"/>
        <v>Urban17.4</v>
      </c>
      <c r="I58"/>
      <c r="J58"/>
      <c r="K58"/>
      <c r="L58"/>
      <c r="M58"/>
    </row>
    <row r="59" spans="1:13" ht="29" thickBot="1" x14ac:dyDescent="0.4">
      <c r="A59" s="11"/>
      <c r="B59" s="24" t="s">
        <v>32</v>
      </c>
      <c r="C59" s="43">
        <v>18.100000000000001</v>
      </c>
      <c r="D59" s="44" t="s">
        <v>153</v>
      </c>
      <c r="E59" s="48"/>
      <c r="F59" s="30" t="s">
        <v>154</v>
      </c>
      <c r="G59" s="27" t="str">
        <f t="shared" si="0"/>
        <v>Urban18.1</v>
      </c>
      <c r="I59"/>
      <c r="J59"/>
      <c r="K59"/>
      <c r="L59"/>
      <c r="M59"/>
    </row>
    <row r="60" spans="1:13" ht="29" thickBot="1" x14ac:dyDescent="0.4">
      <c r="A60" s="11"/>
      <c r="B60" s="24" t="s">
        <v>32</v>
      </c>
      <c r="C60" s="40">
        <v>18.2</v>
      </c>
      <c r="D60" s="44" t="s">
        <v>155</v>
      </c>
      <c r="E60" s="48"/>
      <c r="F60" s="32" t="s">
        <v>156</v>
      </c>
      <c r="G60" s="27" t="str">
        <f t="shared" si="0"/>
        <v>Urban18.2</v>
      </c>
      <c r="I60"/>
      <c r="J60"/>
      <c r="K60"/>
      <c r="L60"/>
      <c r="M60"/>
    </row>
    <row r="61" spans="1:13" ht="29" thickBot="1" x14ac:dyDescent="0.4">
      <c r="A61" s="11"/>
      <c r="B61" s="24" t="s">
        <v>32</v>
      </c>
      <c r="C61" s="43">
        <v>18.3</v>
      </c>
      <c r="D61" s="44" t="s">
        <v>157</v>
      </c>
      <c r="E61" s="48"/>
      <c r="F61" s="32" t="s">
        <v>158</v>
      </c>
      <c r="G61" s="27" t="str">
        <f t="shared" si="0"/>
        <v>Urban18.3</v>
      </c>
      <c r="I61"/>
      <c r="J61"/>
      <c r="K61"/>
      <c r="L61"/>
      <c r="M61"/>
    </row>
    <row r="62" spans="1:13" ht="57" thickBot="1" x14ac:dyDescent="0.4">
      <c r="A62" s="11"/>
      <c r="B62" s="24" t="s">
        <v>32</v>
      </c>
      <c r="C62" s="43">
        <v>18.399999999999999</v>
      </c>
      <c r="D62" s="44" t="s">
        <v>159</v>
      </c>
      <c r="E62" s="48" t="s">
        <v>41</v>
      </c>
      <c r="F62" s="30" t="s">
        <v>160</v>
      </c>
      <c r="G62" s="27" t="str">
        <f t="shared" si="0"/>
        <v>Urban18.4</v>
      </c>
      <c r="I62"/>
      <c r="J62"/>
      <c r="K62"/>
      <c r="L62"/>
      <c r="M62"/>
    </row>
    <row r="63" spans="1:13" ht="29" thickBot="1" x14ac:dyDescent="0.4">
      <c r="A63" s="11"/>
      <c r="B63" s="24" t="s">
        <v>32</v>
      </c>
      <c r="C63" s="43">
        <v>18.5</v>
      </c>
      <c r="D63" s="44" t="s">
        <v>161</v>
      </c>
      <c r="E63" s="48"/>
      <c r="F63" s="30" t="s">
        <v>162</v>
      </c>
      <c r="G63" s="27" t="str">
        <f t="shared" si="0"/>
        <v>Urban18.5</v>
      </c>
      <c r="I63"/>
      <c r="J63"/>
      <c r="K63"/>
      <c r="L63"/>
      <c r="M63"/>
    </row>
    <row r="64" spans="1:13" ht="29" thickBot="1" x14ac:dyDescent="0.4">
      <c r="A64" s="11"/>
      <c r="B64" s="24" t="s">
        <v>32</v>
      </c>
      <c r="C64" s="43">
        <v>19</v>
      </c>
      <c r="D64" s="44" t="s">
        <v>163</v>
      </c>
      <c r="E64" s="48" t="s">
        <v>120</v>
      </c>
      <c r="F64" s="30" t="s">
        <v>164</v>
      </c>
      <c r="G64" s="27" t="str">
        <f t="shared" si="0"/>
        <v>Urban19</v>
      </c>
      <c r="I64"/>
      <c r="J64"/>
      <c r="K64"/>
      <c r="L64"/>
      <c r="M64"/>
    </row>
    <row r="65" spans="1:13" ht="43" thickBot="1" x14ac:dyDescent="0.4">
      <c r="A65" s="11"/>
      <c r="B65" s="24" t="s">
        <v>32</v>
      </c>
      <c r="C65" s="43">
        <v>20</v>
      </c>
      <c r="D65" s="44" t="s">
        <v>165</v>
      </c>
      <c r="E65" s="48"/>
      <c r="F65" s="30" t="s">
        <v>166</v>
      </c>
      <c r="G65" s="27" t="str">
        <f t="shared" si="0"/>
        <v>Urban20</v>
      </c>
      <c r="I65"/>
      <c r="J65"/>
      <c r="K65"/>
      <c r="L65"/>
      <c r="M65"/>
    </row>
    <row r="66" spans="1:13" ht="29" thickBot="1" x14ac:dyDescent="0.4">
      <c r="A66" s="11"/>
      <c r="B66" s="24" t="s">
        <v>32</v>
      </c>
      <c r="C66" s="43">
        <v>21.1</v>
      </c>
      <c r="D66" s="44" t="s">
        <v>167</v>
      </c>
      <c r="E66" s="48" t="s">
        <v>120</v>
      </c>
      <c r="F66" s="30" t="s">
        <v>168</v>
      </c>
      <c r="G66" s="27" t="str">
        <f t="shared" si="0"/>
        <v>Urban21.1</v>
      </c>
      <c r="I66"/>
      <c r="J66"/>
      <c r="K66"/>
      <c r="L66"/>
      <c r="M66"/>
    </row>
    <row r="67" spans="1:13" ht="43" thickBot="1" x14ac:dyDescent="0.4">
      <c r="A67" s="11"/>
      <c r="B67" s="24" t="s">
        <v>32</v>
      </c>
      <c r="C67" s="43">
        <v>21.2</v>
      </c>
      <c r="D67" s="44" t="s">
        <v>169</v>
      </c>
      <c r="E67" s="48"/>
      <c r="F67" s="30" t="s">
        <v>170</v>
      </c>
      <c r="G67" s="27" t="str">
        <f t="shared" ref="G67:G131" si="1">_xlfn.CONCAT(B67&amp;C67)</f>
        <v>Urban21.2</v>
      </c>
      <c r="I67"/>
      <c r="J67"/>
      <c r="K67"/>
      <c r="L67"/>
      <c r="M67"/>
    </row>
    <row r="68" spans="1:13" ht="29" thickBot="1" x14ac:dyDescent="0.4">
      <c r="A68" s="11"/>
      <c r="B68" s="24" t="s">
        <v>32</v>
      </c>
      <c r="C68" s="42">
        <v>22</v>
      </c>
      <c r="D68" s="47" t="s">
        <v>171</v>
      </c>
      <c r="E68" s="48"/>
      <c r="F68" s="28" t="s">
        <v>172</v>
      </c>
      <c r="G68" s="27" t="str">
        <f t="shared" si="1"/>
        <v>Urban22</v>
      </c>
      <c r="I68"/>
      <c r="J68"/>
      <c r="K68"/>
      <c r="L68"/>
      <c r="M68"/>
    </row>
    <row r="69" spans="1:13" ht="29" thickBot="1" x14ac:dyDescent="0.4">
      <c r="A69" s="11"/>
      <c r="B69" s="24" t="s">
        <v>32</v>
      </c>
      <c r="C69" s="43">
        <v>23</v>
      </c>
      <c r="D69" s="44" t="s">
        <v>173</v>
      </c>
      <c r="E69" s="48"/>
      <c r="F69" s="30" t="s">
        <v>174</v>
      </c>
      <c r="G69" s="27" t="str">
        <f t="shared" si="1"/>
        <v>Urban23</v>
      </c>
      <c r="I69"/>
      <c r="J69"/>
      <c r="K69"/>
      <c r="L69"/>
      <c r="M69"/>
    </row>
    <row r="70" spans="1:13" ht="29" thickBot="1" x14ac:dyDescent="0.4">
      <c r="A70" s="11"/>
      <c r="B70" s="24" t="s">
        <v>32</v>
      </c>
      <c r="C70" s="42">
        <v>24</v>
      </c>
      <c r="D70" s="47" t="s">
        <v>175</v>
      </c>
      <c r="E70" s="48"/>
      <c r="F70" s="28" t="s">
        <v>176</v>
      </c>
      <c r="G70" s="27" t="str">
        <f t="shared" si="1"/>
        <v>Urban24</v>
      </c>
      <c r="I70"/>
      <c r="J70"/>
      <c r="K70"/>
      <c r="L70"/>
      <c r="M70"/>
    </row>
    <row r="71" spans="1:13" ht="43" thickBot="1" x14ac:dyDescent="0.4">
      <c r="A71" s="11"/>
      <c r="B71" s="24" t="s">
        <v>32</v>
      </c>
      <c r="C71" s="42">
        <v>25</v>
      </c>
      <c r="D71" s="47" t="s">
        <v>177</v>
      </c>
      <c r="E71" s="48"/>
      <c r="F71" s="28" t="s">
        <v>178</v>
      </c>
      <c r="G71" s="27" t="str">
        <f t="shared" si="1"/>
        <v>Urban25</v>
      </c>
      <c r="I71"/>
      <c r="J71"/>
      <c r="K71"/>
      <c r="L71"/>
      <c r="M71"/>
    </row>
    <row r="72" spans="1:13" ht="42.5" thickBot="1" x14ac:dyDescent="0.4">
      <c r="A72" s="11"/>
      <c r="B72" s="24" t="s">
        <v>179</v>
      </c>
      <c r="C72" s="42">
        <v>1.1000000000000001</v>
      </c>
      <c r="D72" s="47" t="s">
        <v>180</v>
      </c>
      <c r="E72" s="48"/>
      <c r="F72" s="33" t="s">
        <v>181</v>
      </c>
      <c r="G72" s="27" t="str">
        <f t="shared" si="1"/>
        <v>Rural1.1</v>
      </c>
      <c r="I72"/>
      <c r="J72"/>
      <c r="K72"/>
      <c r="L72"/>
      <c r="M72"/>
    </row>
    <row r="73" spans="1:13" ht="42.5" thickBot="1" x14ac:dyDescent="0.4">
      <c r="A73" s="11"/>
      <c r="B73" s="24" t="s">
        <v>179</v>
      </c>
      <c r="C73" s="42">
        <v>1.2</v>
      </c>
      <c r="D73" s="47" t="s">
        <v>182</v>
      </c>
      <c r="E73" s="48"/>
      <c r="F73" s="33" t="s">
        <v>183</v>
      </c>
      <c r="G73" s="27" t="str">
        <f t="shared" si="1"/>
        <v>Rural1.2</v>
      </c>
      <c r="I73"/>
      <c r="J73"/>
      <c r="K73"/>
      <c r="L73"/>
      <c r="M73"/>
    </row>
    <row r="74" spans="1:13" ht="42.5" thickBot="1" x14ac:dyDescent="0.4">
      <c r="A74" s="11"/>
      <c r="B74" s="24" t="s">
        <v>179</v>
      </c>
      <c r="C74" s="42">
        <v>1.3</v>
      </c>
      <c r="D74" s="47" t="s">
        <v>184</v>
      </c>
      <c r="E74" s="48"/>
      <c r="F74" s="33" t="s">
        <v>185</v>
      </c>
      <c r="G74" s="27" t="str">
        <f t="shared" si="1"/>
        <v>Rural1.3</v>
      </c>
      <c r="I74"/>
      <c r="J74"/>
      <c r="K74"/>
      <c r="L74"/>
      <c r="M74"/>
    </row>
    <row r="75" spans="1:13" ht="42.5" thickBot="1" x14ac:dyDescent="0.4">
      <c r="A75" s="11"/>
      <c r="B75" s="24" t="s">
        <v>179</v>
      </c>
      <c r="C75" s="42">
        <v>1.4</v>
      </c>
      <c r="D75" s="47" t="s">
        <v>153</v>
      </c>
      <c r="E75" s="48"/>
      <c r="F75" s="33" t="s">
        <v>186</v>
      </c>
      <c r="G75" s="27" t="str">
        <f t="shared" si="1"/>
        <v>Rural1.4</v>
      </c>
      <c r="I75"/>
      <c r="J75"/>
      <c r="K75"/>
      <c r="L75"/>
      <c r="M75"/>
    </row>
    <row r="76" spans="1:13" ht="70.5" thickBot="1" x14ac:dyDescent="0.4">
      <c r="A76" s="11"/>
      <c r="B76" s="24" t="s">
        <v>179</v>
      </c>
      <c r="C76" s="42">
        <v>1.5</v>
      </c>
      <c r="D76" s="47" t="s">
        <v>187</v>
      </c>
      <c r="E76" s="48"/>
      <c r="F76" s="33" t="s">
        <v>188</v>
      </c>
      <c r="G76" s="27" t="str">
        <f t="shared" si="1"/>
        <v>Rural1.5</v>
      </c>
      <c r="I76"/>
      <c r="J76"/>
      <c r="K76"/>
      <c r="L76"/>
      <c r="M76"/>
    </row>
    <row r="77" spans="1:13" ht="42.5" thickBot="1" x14ac:dyDescent="0.4">
      <c r="A77" s="11"/>
      <c r="B77" s="24" t="s">
        <v>179</v>
      </c>
      <c r="C77" s="42">
        <v>1.6</v>
      </c>
      <c r="D77" s="47" t="s">
        <v>189</v>
      </c>
      <c r="E77" s="48"/>
      <c r="F77" s="33" t="s">
        <v>190</v>
      </c>
      <c r="G77" s="27" t="str">
        <f t="shared" si="1"/>
        <v>Rural1.6</v>
      </c>
      <c r="I77"/>
      <c r="J77"/>
      <c r="K77"/>
      <c r="L77"/>
      <c r="M77"/>
    </row>
    <row r="78" spans="1:13" ht="42.5" thickBot="1" x14ac:dyDescent="0.4">
      <c r="A78" s="11"/>
      <c r="B78" s="24" t="s">
        <v>179</v>
      </c>
      <c r="C78" s="42">
        <v>1.7</v>
      </c>
      <c r="D78" s="47" t="s">
        <v>191</v>
      </c>
      <c r="E78" s="48"/>
      <c r="F78" s="33" t="s">
        <v>192</v>
      </c>
      <c r="G78" s="27" t="str">
        <f t="shared" si="1"/>
        <v>Rural1.7</v>
      </c>
      <c r="I78"/>
      <c r="J78"/>
      <c r="K78"/>
      <c r="L78"/>
      <c r="M78"/>
    </row>
    <row r="79" spans="1:13" ht="28.5" thickBot="1" x14ac:dyDescent="0.4">
      <c r="A79" s="11"/>
      <c r="B79" s="24" t="s">
        <v>179</v>
      </c>
      <c r="C79" s="42">
        <v>2</v>
      </c>
      <c r="D79" s="47" t="s">
        <v>165</v>
      </c>
      <c r="E79" s="48"/>
      <c r="F79" s="33" t="s">
        <v>193</v>
      </c>
      <c r="G79" s="27" t="str">
        <f t="shared" si="1"/>
        <v>Rural2</v>
      </c>
      <c r="I79"/>
      <c r="J79"/>
      <c r="K79"/>
      <c r="L79"/>
      <c r="M79"/>
    </row>
    <row r="80" spans="1:13" ht="42.5" thickBot="1" x14ac:dyDescent="0.4">
      <c r="A80" s="11"/>
      <c r="B80" s="24" t="s">
        <v>179</v>
      </c>
      <c r="C80" s="42">
        <v>3.1</v>
      </c>
      <c r="D80" s="47" t="s">
        <v>194</v>
      </c>
      <c r="E80" s="48"/>
      <c r="F80" s="33" t="s">
        <v>195</v>
      </c>
      <c r="G80" s="27" t="str">
        <f t="shared" si="1"/>
        <v>Rural3.1</v>
      </c>
      <c r="I80"/>
      <c r="J80"/>
      <c r="K80"/>
      <c r="L80"/>
      <c r="M80"/>
    </row>
    <row r="81" spans="1:13" ht="42.5" thickBot="1" x14ac:dyDescent="0.4">
      <c r="A81" s="11"/>
      <c r="B81" s="24" t="s">
        <v>179</v>
      </c>
      <c r="C81" s="42">
        <v>3.2</v>
      </c>
      <c r="D81" s="47" t="s">
        <v>196</v>
      </c>
      <c r="E81" s="48"/>
      <c r="F81" s="33" t="s">
        <v>197</v>
      </c>
      <c r="G81" s="27" t="str">
        <f t="shared" si="1"/>
        <v>Rural3.2</v>
      </c>
      <c r="I81"/>
      <c r="J81"/>
      <c r="K81"/>
      <c r="L81"/>
      <c r="M81"/>
    </row>
    <row r="82" spans="1:13" ht="28.5" thickBot="1" x14ac:dyDescent="0.4">
      <c r="A82" s="11"/>
      <c r="B82" s="24" t="s">
        <v>179</v>
      </c>
      <c r="C82" s="42">
        <v>4</v>
      </c>
      <c r="D82" s="47" t="s">
        <v>198</v>
      </c>
      <c r="E82" s="48"/>
      <c r="F82" s="33" t="s">
        <v>199</v>
      </c>
      <c r="G82" s="27" t="str">
        <f t="shared" si="1"/>
        <v>Rural4</v>
      </c>
      <c r="I82"/>
      <c r="J82"/>
      <c r="K82"/>
      <c r="L82"/>
      <c r="M82"/>
    </row>
    <row r="83" spans="1:13" ht="28.5" thickBot="1" x14ac:dyDescent="0.4">
      <c r="A83" s="11"/>
      <c r="B83" s="24" t="s">
        <v>179</v>
      </c>
      <c r="C83" s="42">
        <v>4.0999999999999996</v>
      </c>
      <c r="D83" s="47" t="s">
        <v>200</v>
      </c>
      <c r="E83" s="48"/>
      <c r="F83" s="33" t="s">
        <v>201</v>
      </c>
      <c r="G83" s="27" t="str">
        <f t="shared" si="1"/>
        <v>Rural4.1</v>
      </c>
      <c r="I83"/>
      <c r="J83"/>
      <c r="K83"/>
      <c r="L83"/>
      <c r="M83"/>
    </row>
    <row r="84" spans="1:13" ht="28.5" thickBot="1" x14ac:dyDescent="0.4">
      <c r="A84" s="11"/>
      <c r="B84" s="24" t="s">
        <v>179</v>
      </c>
      <c r="C84" s="42">
        <v>4.2</v>
      </c>
      <c r="D84" s="47" t="s">
        <v>202</v>
      </c>
      <c r="E84" s="48"/>
      <c r="F84" s="33" t="s">
        <v>203</v>
      </c>
      <c r="G84" s="27" t="str">
        <f t="shared" si="1"/>
        <v>Rural4.2</v>
      </c>
      <c r="I84"/>
      <c r="J84"/>
      <c r="K84"/>
      <c r="L84"/>
      <c r="M84"/>
    </row>
    <row r="85" spans="1:13" ht="28.5" thickBot="1" x14ac:dyDescent="0.4">
      <c r="A85" s="11"/>
      <c r="B85" s="24" t="s">
        <v>179</v>
      </c>
      <c r="C85" s="42">
        <v>4.3</v>
      </c>
      <c r="D85" s="47" t="s">
        <v>204</v>
      </c>
      <c r="E85" s="48"/>
      <c r="F85" s="33" t="s">
        <v>205</v>
      </c>
      <c r="G85" s="27" t="str">
        <f t="shared" si="1"/>
        <v>Rural4.3</v>
      </c>
      <c r="I85"/>
      <c r="J85"/>
      <c r="K85"/>
      <c r="L85"/>
      <c r="M85"/>
    </row>
    <row r="86" spans="1:13" ht="56.5" thickBot="1" x14ac:dyDescent="0.4">
      <c r="A86" s="11"/>
      <c r="B86" s="24" t="s">
        <v>179</v>
      </c>
      <c r="C86" s="42">
        <v>5.0999999999999996</v>
      </c>
      <c r="D86" s="47" t="s">
        <v>206</v>
      </c>
      <c r="E86" s="48"/>
      <c r="F86" s="33" t="s">
        <v>207</v>
      </c>
      <c r="G86" s="27" t="str">
        <f t="shared" si="1"/>
        <v>Rural5.1</v>
      </c>
      <c r="I86"/>
      <c r="J86"/>
      <c r="K86"/>
      <c r="L86"/>
      <c r="M86"/>
    </row>
    <row r="87" spans="1:13" ht="28.5" thickBot="1" x14ac:dyDescent="0.4">
      <c r="A87" s="11"/>
      <c r="B87" s="24" t="s">
        <v>179</v>
      </c>
      <c r="C87" s="42">
        <v>5.2</v>
      </c>
      <c r="D87" s="47" t="s">
        <v>208</v>
      </c>
      <c r="E87" s="48"/>
      <c r="F87" s="33" t="s">
        <v>209</v>
      </c>
      <c r="G87" s="27" t="str">
        <f t="shared" si="1"/>
        <v>Rural5.2</v>
      </c>
      <c r="I87"/>
      <c r="J87"/>
      <c r="K87"/>
      <c r="L87"/>
      <c r="M87"/>
    </row>
    <row r="88" spans="1:13" ht="28.5" thickBot="1" x14ac:dyDescent="0.4">
      <c r="A88" s="11"/>
      <c r="B88" s="24" t="s">
        <v>179</v>
      </c>
      <c r="C88" s="42">
        <v>6.1</v>
      </c>
      <c r="D88" s="47" t="s">
        <v>210</v>
      </c>
      <c r="E88" s="48"/>
      <c r="F88" s="33" t="s">
        <v>211</v>
      </c>
      <c r="G88" s="27" t="str">
        <f t="shared" si="1"/>
        <v>Rural6.1</v>
      </c>
      <c r="I88"/>
      <c r="J88"/>
      <c r="K88"/>
      <c r="L88"/>
      <c r="M88"/>
    </row>
    <row r="89" spans="1:13" ht="42.5" thickBot="1" x14ac:dyDescent="0.4">
      <c r="A89" s="11"/>
      <c r="B89" s="24" t="s">
        <v>179</v>
      </c>
      <c r="C89" s="42">
        <v>6.2</v>
      </c>
      <c r="D89" s="47" t="s">
        <v>212</v>
      </c>
      <c r="E89" s="48"/>
      <c r="F89" s="33" t="s">
        <v>213</v>
      </c>
      <c r="G89" s="27" t="str">
        <f t="shared" si="1"/>
        <v>Rural6.2</v>
      </c>
      <c r="I89"/>
      <c r="J89"/>
      <c r="K89"/>
      <c r="L89"/>
      <c r="M89"/>
    </row>
    <row r="90" spans="1:13" ht="28.5" thickBot="1" x14ac:dyDescent="0.4">
      <c r="A90" s="11"/>
      <c r="B90" s="24" t="s">
        <v>179</v>
      </c>
      <c r="C90" s="42">
        <v>6.3</v>
      </c>
      <c r="D90" s="47" t="s">
        <v>214</v>
      </c>
      <c r="E90" s="48"/>
      <c r="F90" s="33" t="s">
        <v>215</v>
      </c>
      <c r="G90" s="27" t="str">
        <f t="shared" si="1"/>
        <v>Rural6.3</v>
      </c>
      <c r="I90"/>
      <c r="J90"/>
      <c r="K90"/>
      <c r="L90"/>
      <c r="M90"/>
    </row>
    <row r="91" spans="1:13" ht="28.5" thickBot="1" x14ac:dyDescent="0.4">
      <c r="A91" s="11"/>
      <c r="B91" s="24" t="s">
        <v>179</v>
      </c>
      <c r="C91" s="42">
        <v>6.4</v>
      </c>
      <c r="D91" s="47" t="s">
        <v>216</v>
      </c>
      <c r="E91" s="48"/>
      <c r="F91" s="33" t="s">
        <v>217</v>
      </c>
      <c r="G91" s="27" t="str">
        <f t="shared" si="1"/>
        <v>Rural6.4</v>
      </c>
      <c r="I91"/>
      <c r="J91"/>
      <c r="K91"/>
      <c r="L91"/>
      <c r="M91"/>
    </row>
    <row r="92" spans="1:13" ht="28.5" thickBot="1" x14ac:dyDescent="0.4">
      <c r="A92" s="11"/>
      <c r="B92" s="24" t="s">
        <v>179</v>
      </c>
      <c r="C92" s="42">
        <v>6.5</v>
      </c>
      <c r="D92" s="47" t="s">
        <v>218</v>
      </c>
      <c r="E92" s="48"/>
      <c r="F92" s="33" t="s">
        <v>219</v>
      </c>
      <c r="G92" s="27" t="str">
        <f t="shared" si="1"/>
        <v>Rural6.5</v>
      </c>
      <c r="I92"/>
      <c r="J92"/>
      <c r="K92"/>
      <c r="L92"/>
      <c r="M92"/>
    </row>
    <row r="93" spans="1:13" ht="28.5" thickBot="1" x14ac:dyDescent="0.4">
      <c r="A93" s="11"/>
      <c r="B93" s="24" t="s">
        <v>179</v>
      </c>
      <c r="C93" s="42" t="s">
        <v>220</v>
      </c>
      <c r="D93" s="47" t="s">
        <v>221</v>
      </c>
      <c r="E93" s="48"/>
      <c r="F93" s="33" t="s">
        <v>222</v>
      </c>
      <c r="G93" s="27" t="str">
        <f t="shared" si="1"/>
        <v xml:space="preserve">Rural6.6
</v>
      </c>
      <c r="I93"/>
      <c r="J93"/>
      <c r="K93"/>
      <c r="L93"/>
      <c r="M93"/>
    </row>
    <row r="94" spans="1:13" ht="28.5" thickBot="1" x14ac:dyDescent="0.4">
      <c r="A94" s="11"/>
      <c r="B94" s="24" t="s">
        <v>179</v>
      </c>
      <c r="C94" s="42">
        <v>7.1</v>
      </c>
      <c r="D94" s="47" t="s">
        <v>223</v>
      </c>
      <c r="E94" s="48"/>
      <c r="F94" s="33" t="s">
        <v>224</v>
      </c>
      <c r="G94" s="27" t="str">
        <f t="shared" si="1"/>
        <v>Rural7.1</v>
      </c>
      <c r="I94"/>
      <c r="J94"/>
      <c r="K94"/>
      <c r="L94"/>
      <c r="M94"/>
    </row>
    <row r="95" spans="1:13" ht="42.5" thickBot="1" x14ac:dyDescent="0.4">
      <c r="A95" s="11"/>
      <c r="B95" s="24" t="s">
        <v>179</v>
      </c>
      <c r="C95" s="42">
        <v>7.2</v>
      </c>
      <c r="D95" s="47" t="s">
        <v>225</v>
      </c>
      <c r="E95" s="48"/>
      <c r="F95" s="33" t="s">
        <v>226</v>
      </c>
      <c r="G95" s="27" t="str">
        <f t="shared" si="1"/>
        <v>Rural7.2</v>
      </c>
      <c r="I95"/>
      <c r="J95"/>
      <c r="K95"/>
      <c r="L95"/>
      <c r="M95"/>
    </row>
    <row r="96" spans="1:13" ht="42.5" thickBot="1" x14ac:dyDescent="0.4">
      <c r="A96" s="11"/>
      <c r="B96" s="24" t="s">
        <v>179</v>
      </c>
      <c r="C96" s="42">
        <v>8</v>
      </c>
      <c r="D96" s="47" t="s">
        <v>227</v>
      </c>
      <c r="E96" s="48"/>
      <c r="F96" s="33" t="s">
        <v>228</v>
      </c>
      <c r="G96" s="27" t="str">
        <f t="shared" si="1"/>
        <v>Rural8</v>
      </c>
      <c r="I96"/>
      <c r="J96"/>
      <c r="K96"/>
      <c r="L96"/>
      <c r="M96"/>
    </row>
    <row r="97" spans="1:13" ht="28.5" thickBot="1" x14ac:dyDescent="0.4">
      <c r="A97" s="11"/>
      <c r="B97" s="24" t="s">
        <v>179</v>
      </c>
      <c r="C97" s="42">
        <v>9.1</v>
      </c>
      <c r="D97" s="47" t="s">
        <v>229</v>
      </c>
      <c r="E97" s="48"/>
      <c r="F97" s="33" t="s">
        <v>230</v>
      </c>
      <c r="G97" s="27" t="str">
        <f t="shared" si="1"/>
        <v>Rural9.1</v>
      </c>
      <c r="I97"/>
      <c r="J97"/>
      <c r="K97"/>
      <c r="L97"/>
      <c r="M97"/>
    </row>
    <row r="98" spans="1:13" ht="56.5" thickBot="1" x14ac:dyDescent="0.4">
      <c r="A98" s="11"/>
      <c r="B98" s="24" t="s">
        <v>179</v>
      </c>
      <c r="C98" s="42" t="s">
        <v>231</v>
      </c>
      <c r="D98" s="47" t="s">
        <v>82</v>
      </c>
      <c r="E98" s="48"/>
      <c r="F98" s="33" t="s">
        <v>232</v>
      </c>
      <c r="G98" s="27" t="str">
        <f t="shared" si="1"/>
        <v xml:space="preserve">Rural9.2
</v>
      </c>
      <c r="I98"/>
      <c r="J98"/>
      <c r="K98"/>
      <c r="L98"/>
      <c r="M98"/>
    </row>
    <row r="99" spans="1:13" ht="28.5" thickBot="1" x14ac:dyDescent="0.4">
      <c r="A99" s="11"/>
      <c r="B99" s="24" t="s">
        <v>179</v>
      </c>
      <c r="C99" s="42">
        <v>10.1</v>
      </c>
      <c r="D99" s="47" t="s">
        <v>233</v>
      </c>
      <c r="E99" s="48"/>
      <c r="F99" s="33" t="s">
        <v>234</v>
      </c>
      <c r="G99" s="27" t="str">
        <f t="shared" si="1"/>
        <v>Rural10.1</v>
      </c>
      <c r="I99"/>
      <c r="J99"/>
      <c r="K99"/>
      <c r="L99"/>
      <c r="M99"/>
    </row>
    <row r="100" spans="1:13" ht="33.75" customHeight="1" thickBot="1" x14ac:dyDescent="0.4">
      <c r="A100" s="11"/>
      <c r="B100" s="24" t="s">
        <v>179</v>
      </c>
      <c r="C100" s="25">
        <v>10.199999999999999</v>
      </c>
      <c r="D100" s="25" t="s">
        <v>235</v>
      </c>
      <c r="E100" s="88"/>
      <c r="F100" s="25" t="s">
        <v>236</v>
      </c>
      <c r="G100" s="27" t="str">
        <f t="shared" si="1"/>
        <v>Rural10.2</v>
      </c>
      <c r="I100"/>
      <c r="J100"/>
      <c r="K100"/>
      <c r="L100"/>
      <c r="M100"/>
    </row>
    <row r="101" spans="1:13" ht="28.5" thickBot="1" x14ac:dyDescent="0.4">
      <c r="A101" s="11"/>
      <c r="B101" s="24" t="s">
        <v>179</v>
      </c>
      <c r="C101" s="42">
        <v>11.1</v>
      </c>
      <c r="D101" s="47" t="s">
        <v>237</v>
      </c>
      <c r="E101" s="48"/>
      <c r="F101" s="33" t="s">
        <v>238</v>
      </c>
      <c r="G101" s="27" t="str">
        <f t="shared" si="1"/>
        <v>Rural11.1</v>
      </c>
      <c r="I101"/>
      <c r="J101"/>
      <c r="K101"/>
      <c r="L101"/>
      <c r="M101"/>
    </row>
    <row r="102" spans="1:13" ht="28.5" thickBot="1" x14ac:dyDescent="0.4">
      <c r="A102" s="11"/>
      <c r="B102" s="24" t="s">
        <v>179</v>
      </c>
      <c r="C102" s="42">
        <v>11.2</v>
      </c>
      <c r="D102" s="47" t="s">
        <v>239</v>
      </c>
      <c r="E102" s="48"/>
      <c r="F102" s="33" t="s">
        <v>240</v>
      </c>
      <c r="G102" s="27" t="str">
        <f t="shared" si="1"/>
        <v>Rural11.2</v>
      </c>
      <c r="I102"/>
      <c r="J102"/>
      <c r="K102"/>
      <c r="L102"/>
      <c r="M102"/>
    </row>
    <row r="103" spans="1:13" ht="42.5" thickBot="1" x14ac:dyDescent="0.4">
      <c r="A103" s="11"/>
      <c r="B103" s="24" t="s">
        <v>179</v>
      </c>
      <c r="C103" s="42">
        <v>11.3</v>
      </c>
      <c r="D103" s="47" t="s">
        <v>241</v>
      </c>
      <c r="E103" s="48"/>
      <c r="F103" s="33" t="s">
        <v>242</v>
      </c>
      <c r="G103" s="27" t="str">
        <f t="shared" si="1"/>
        <v>Rural11.3</v>
      </c>
      <c r="I103"/>
      <c r="J103"/>
      <c r="K103"/>
      <c r="L103"/>
      <c r="M103"/>
    </row>
    <row r="104" spans="1:13" ht="28.5" thickBot="1" x14ac:dyDescent="0.4">
      <c r="A104" s="11"/>
      <c r="B104" s="24" t="s">
        <v>179</v>
      </c>
      <c r="C104" s="42">
        <v>11.4</v>
      </c>
      <c r="D104" s="47" t="s">
        <v>243</v>
      </c>
      <c r="E104" s="48"/>
      <c r="F104" s="33" t="s">
        <v>244</v>
      </c>
      <c r="G104" s="27" t="str">
        <f t="shared" si="1"/>
        <v>Rural11.4</v>
      </c>
      <c r="I104"/>
      <c r="J104"/>
      <c r="K104"/>
      <c r="L104"/>
      <c r="M104"/>
    </row>
    <row r="105" spans="1:13" ht="28.5" thickBot="1" x14ac:dyDescent="0.4">
      <c r="A105" s="11"/>
      <c r="B105" s="24" t="s">
        <v>179</v>
      </c>
      <c r="C105" s="42">
        <v>11.5</v>
      </c>
      <c r="D105" s="47" t="s">
        <v>245</v>
      </c>
      <c r="E105" s="48"/>
      <c r="F105" s="33" t="s">
        <v>246</v>
      </c>
      <c r="G105" s="27" t="str">
        <f t="shared" si="1"/>
        <v>Rural11.5</v>
      </c>
      <c r="I105"/>
      <c r="J105"/>
      <c r="K105"/>
      <c r="L105"/>
      <c r="M105"/>
    </row>
    <row r="106" spans="1:13" ht="42.5" thickBot="1" x14ac:dyDescent="0.4">
      <c r="A106" s="11"/>
      <c r="B106" s="24" t="s">
        <v>179</v>
      </c>
      <c r="C106" s="42">
        <v>11.6</v>
      </c>
      <c r="D106" s="47" t="s">
        <v>247</v>
      </c>
      <c r="E106" s="48"/>
      <c r="F106" s="33" t="s">
        <v>248</v>
      </c>
      <c r="G106" s="27" t="str">
        <f t="shared" si="1"/>
        <v>Rural11.6</v>
      </c>
      <c r="I106"/>
      <c r="J106"/>
      <c r="K106"/>
      <c r="L106"/>
      <c r="M106"/>
    </row>
    <row r="107" spans="1:13" ht="28.5" thickBot="1" x14ac:dyDescent="0.4">
      <c r="A107" s="11"/>
      <c r="B107" s="24" t="s">
        <v>179</v>
      </c>
      <c r="C107" s="42">
        <v>11.7</v>
      </c>
      <c r="D107" s="47" t="s">
        <v>249</v>
      </c>
      <c r="E107" s="48"/>
      <c r="F107" s="33" t="s">
        <v>250</v>
      </c>
      <c r="G107" s="27" t="str">
        <f t="shared" si="1"/>
        <v>Rural11.7</v>
      </c>
      <c r="I107"/>
      <c r="J107"/>
      <c r="K107"/>
      <c r="L107"/>
      <c r="M107"/>
    </row>
    <row r="108" spans="1:13" ht="28.5" thickBot="1" x14ac:dyDescent="0.4">
      <c r="A108" s="11"/>
      <c r="B108" s="24" t="s">
        <v>179</v>
      </c>
      <c r="C108" s="42">
        <v>11.8</v>
      </c>
      <c r="D108" s="47" t="s">
        <v>101</v>
      </c>
      <c r="E108" s="48"/>
      <c r="F108" s="33" t="s">
        <v>251</v>
      </c>
      <c r="G108" s="27" t="str">
        <f t="shared" si="1"/>
        <v>Rural11.8</v>
      </c>
      <c r="I108"/>
      <c r="J108"/>
      <c r="K108"/>
      <c r="L108"/>
      <c r="M108"/>
    </row>
    <row r="109" spans="1:13" ht="28.5" thickBot="1" x14ac:dyDescent="0.4">
      <c r="A109" s="11"/>
      <c r="B109" s="24" t="s">
        <v>179</v>
      </c>
      <c r="C109" s="42">
        <v>11.9</v>
      </c>
      <c r="D109" s="47" t="s">
        <v>252</v>
      </c>
      <c r="E109" s="48"/>
      <c r="F109" s="33" t="s">
        <v>253</v>
      </c>
      <c r="G109" s="27" t="str">
        <f t="shared" si="1"/>
        <v>Rural11.9</v>
      </c>
      <c r="I109"/>
      <c r="J109"/>
      <c r="K109"/>
      <c r="L109"/>
      <c r="M109"/>
    </row>
    <row r="110" spans="1:13" ht="28.5" thickBot="1" x14ac:dyDescent="0.4">
      <c r="A110" s="11"/>
      <c r="B110" s="24" t="s">
        <v>179</v>
      </c>
      <c r="C110" s="42">
        <v>11.1</v>
      </c>
      <c r="D110" s="47" t="s">
        <v>105</v>
      </c>
      <c r="E110" s="48"/>
      <c r="F110" s="33" t="s">
        <v>254</v>
      </c>
      <c r="G110" s="27" t="str">
        <f t="shared" si="1"/>
        <v>Rural11.1</v>
      </c>
      <c r="I110"/>
      <c r="J110"/>
      <c r="K110"/>
      <c r="L110"/>
      <c r="M110"/>
    </row>
    <row r="111" spans="1:13" ht="28.5" thickBot="1" x14ac:dyDescent="0.4">
      <c r="A111" s="11"/>
      <c r="B111" s="24" t="s">
        <v>179</v>
      </c>
      <c r="C111" s="42">
        <v>11.11</v>
      </c>
      <c r="D111" s="47" t="s">
        <v>107</v>
      </c>
      <c r="E111" s="48"/>
      <c r="F111" s="33" t="s">
        <v>254</v>
      </c>
      <c r="G111" s="27" t="str">
        <f t="shared" si="1"/>
        <v>Rural11.11</v>
      </c>
      <c r="I111"/>
      <c r="J111"/>
      <c r="K111"/>
      <c r="L111"/>
      <c r="M111"/>
    </row>
    <row r="112" spans="1:13" ht="42.5" thickBot="1" x14ac:dyDescent="0.4">
      <c r="A112" s="11"/>
      <c r="B112" s="24" t="s">
        <v>179</v>
      </c>
      <c r="C112" s="42">
        <v>12.1</v>
      </c>
      <c r="D112" s="47" t="s">
        <v>255</v>
      </c>
      <c r="E112" s="48"/>
      <c r="F112" s="33" t="s">
        <v>256</v>
      </c>
      <c r="G112" s="27" t="str">
        <f t="shared" si="1"/>
        <v>Rural12.1</v>
      </c>
      <c r="I112"/>
      <c r="J112"/>
      <c r="K112"/>
      <c r="L112"/>
      <c r="M112"/>
    </row>
    <row r="113" spans="1:13" ht="28.5" thickBot="1" x14ac:dyDescent="0.4">
      <c r="A113" s="11"/>
      <c r="B113" s="24" t="s">
        <v>179</v>
      </c>
      <c r="C113" s="42">
        <v>12.2</v>
      </c>
      <c r="D113" s="47" t="s">
        <v>257</v>
      </c>
      <c r="E113" s="48"/>
      <c r="F113" s="33" t="s">
        <v>258</v>
      </c>
      <c r="G113" s="27" t="str">
        <f t="shared" si="1"/>
        <v>Rural12.2</v>
      </c>
      <c r="I113"/>
      <c r="J113"/>
      <c r="K113"/>
      <c r="L113"/>
      <c r="M113"/>
    </row>
    <row r="114" spans="1:13" ht="42.5" thickBot="1" x14ac:dyDescent="0.4">
      <c r="A114" s="11"/>
      <c r="B114" s="24" t="s">
        <v>179</v>
      </c>
      <c r="C114" s="42">
        <v>13.1</v>
      </c>
      <c r="D114" s="47" t="s">
        <v>113</v>
      </c>
      <c r="E114" s="48"/>
      <c r="F114" s="33" t="s">
        <v>259</v>
      </c>
      <c r="G114" s="27" t="str">
        <f t="shared" si="1"/>
        <v>Rural13.1</v>
      </c>
      <c r="I114"/>
      <c r="J114"/>
      <c r="K114"/>
      <c r="L114"/>
      <c r="M114"/>
    </row>
    <row r="115" spans="1:13" ht="42.5" thickBot="1" x14ac:dyDescent="0.4">
      <c r="A115" s="11"/>
      <c r="B115" s="24" t="s">
        <v>179</v>
      </c>
      <c r="C115" s="42">
        <v>13.2</v>
      </c>
      <c r="D115" s="47" t="s">
        <v>260</v>
      </c>
      <c r="E115" s="48"/>
      <c r="F115" s="33" t="s">
        <v>261</v>
      </c>
      <c r="G115" s="27" t="str">
        <f t="shared" si="1"/>
        <v>Rural13.2</v>
      </c>
      <c r="I115"/>
      <c r="J115"/>
      <c r="K115"/>
      <c r="L115"/>
      <c r="M115"/>
    </row>
    <row r="116" spans="1:13" ht="42.5" thickBot="1" x14ac:dyDescent="0.4">
      <c r="B116" s="24" t="s">
        <v>179</v>
      </c>
      <c r="C116" s="42">
        <v>13.3</v>
      </c>
      <c r="D116" s="47" t="s">
        <v>262</v>
      </c>
      <c r="E116" s="48"/>
      <c r="F116" s="33" t="s">
        <v>263</v>
      </c>
      <c r="G116" s="27" t="str">
        <f t="shared" si="1"/>
        <v>Rural13.3</v>
      </c>
      <c r="I116"/>
      <c r="J116"/>
      <c r="K116"/>
      <c r="L116"/>
      <c r="M116"/>
    </row>
    <row r="117" spans="1:13" ht="28.5" thickBot="1" x14ac:dyDescent="0.4">
      <c r="B117" s="24" t="s">
        <v>179</v>
      </c>
      <c r="C117" s="42">
        <v>13.4</v>
      </c>
      <c r="D117" s="47" t="s">
        <v>264</v>
      </c>
      <c r="E117" s="48"/>
      <c r="F117" s="33" t="s">
        <v>265</v>
      </c>
      <c r="G117" s="27" t="str">
        <f t="shared" si="1"/>
        <v>Rural13.4</v>
      </c>
      <c r="I117"/>
      <c r="J117"/>
      <c r="K117"/>
      <c r="L117"/>
      <c r="M117"/>
    </row>
    <row r="118" spans="1:13" ht="42.5" thickBot="1" x14ac:dyDescent="0.4">
      <c r="B118" s="24" t="s">
        <v>179</v>
      </c>
      <c r="C118" s="42">
        <v>13.5</v>
      </c>
      <c r="D118" s="47" t="s">
        <v>266</v>
      </c>
      <c r="E118" s="48"/>
      <c r="F118" s="33" t="s">
        <v>267</v>
      </c>
      <c r="G118" s="27" t="str">
        <f t="shared" si="1"/>
        <v>Rural13.5</v>
      </c>
      <c r="I118"/>
      <c r="J118"/>
      <c r="K118"/>
      <c r="L118"/>
      <c r="M118"/>
    </row>
    <row r="119" spans="1:13" ht="42.5" thickBot="1" x14ac:dyDescent="0.4">
      <c r="B119" s="24" t="s">
        <v>179</v>
      </c>
      <c r="C119" s="42">
        <v>13.6</v>
      </c>
      <c r="D119" s="47" t="s">
        <v>268</v>
      </c>
      <c r="E119" s="48"/>
      <c r="F119" s="33" t="s">
        <v>269</v>
      </c>
      <c r="G119" s="27" t="str">
        <f t="shared" si="1"/>
        <v>Rural13.6</v>
      </c>
      <c r="I119"/>
      <c r="J119"/>
      <c r="K119"/>
      <c r="L119"/>
      <c r="M119"/>
    </row>
    <row r="120" spans="1:13" ht="28.5" thickBot="1" x14ac:dyDescent="0.4">
      <c r="B120" s="24" t="s">
        <v>179</v>
      </c>
      <c r="C120" s="42">
        <v>13.7</v>
      </c>
      <c r="D120" s="47" t="s">
        <v>270</v>
      </c>
      <c r="E120" s="48"/>
      <c r="F120" s="33" t="s">
        <v>271</v>
      </c>
      <c r="G120" s="27" t="str">
        <f t="shared" si="1"/>
        <v>Rural13.7</v>
      </c>
      <c r="I120"/>
      <c r="J120"/>
      <c r="K120"/>
      <c r="L120"/>
      <c r="M120"/>
    </row>
    <row r="121" spans="1:13" ht="28.5" thickBot="1" x14ac:dyDescent="0.4">
      <c r="B121" s="24" t="s">
        <v>179</v>
      </c>
      <c r="C121" s="42">
        <v>13.8</v>
      </c>
      <c r="D121" s="47" t="s">
        <v>272</v>
      </c>
      <c r="E121" s="48"/>
      <c r="F121" s="33" t="s">
        <v>273</v>
      </c>
      <c r="G121" s="27" t="str">
        <f t="shared" si="1"/>
        <v>Rural13.8</v>
      </c>
      <c r="I121"/>
      <c r="J121"/>
      <c r="K121"/>
      <c r="L121"/>
      <c r="M121"/>
    </row>
    <row r="122" spans="1:13" ht="28.5" thickBot="1" x14ac:dyDescent="0.4">
      <c r="B122" s="24" t="s">
        <v>179</v>
      </c>
      <c r="C122" s="42">
        <v>14.1</v>
      </c>
      <c r="D122" s="47" t="s">
        <v>274</v>
      </c>
      <c r="E122" s="48"/>
      <c r="F122" s="33" t="s">
        <v>275</v>
      </c>
      <c r="G122" s="27" t="str">
        <f t="shared" si="1"/>
        <v>Rural14.1</v>
      </c>
      <c r="I122"/>
      <c r="J122"/>
      <c r="K122"/>
      <c r="L122"/>
      <c r="M122"/>
    </row>
    <row r="123" spans="1:13" ht="42.5" thickBot="1" x14ac:dyDescent="0.4">
      <c r="B123" s="24" t="s">
        <v>179</v>
      </c>
      <c r="C123" s="42">
        <v>14.2</v>
      </c>
      <c r="D123" s="47" t="s">
        <v>276</v>
      </c>
      <c r="E123" s="48"/>
      <c r="F123" s="33" t="s">
        <v>131</v>
      </c>
      <c r="G123" s="27" t="str">
        <f t="shared" si="1"/>
        <v>Rural14.2</v>
      </c>
      <c r="I123"/>
      <c r="J123"/>
      <c r="K123"/>
      <c r="L123"/>
      <c r="M123"/>
    </row>
    <row r="124" spans="1:13" ht="42.5" thickBot="1" x14ac:dyDescent="0.4">
      <c r="B124" s="24" t="s">
        <v>179</v>
      </c>
      <c r="C124" s="42">
        <v>14.3</v>
      </c>
      <c r="D124" s="47" t="s">
        <v>277</v>
      </c>
      <c r="E124" s="48"/>
      <c r="F124" s="33" t="s">
        <v>278</v>
      </c>
      <c r="G124" s="27" t="str">
        <f t="shared" si="1"/>
        <v>Rural14.3</v>
      </c>
      <c r="I124"/>
      <c r="J124"/>
      <c r="K124"/>
      <c r="L124"/>
      <c r="M124"/>
    </row>
    <row r="125" spans="1:13" ht="28.5" thickBot="1" x14ac:dyDescent="0.4">
      <c r="B125" s="24" t="s">
        <v>179</v>
      </c>
      <c r="C125" s="42">
        <v>14.4</v>
      </c>
      <c r="D125" s="47" t="s">
        <v>279</v>
      </c>
      <c r="E125" s="48"/>
      <c r="F125" s="33" t="s">
        <v>280</v>
      </c>
      <c r="G125" s="27" t="str">
        <f t="shared" si="1"/>
        <v>Rural14.4</v>
      </c>
      <c r="I125"/>
      <c r="J125"/>
      <c r="K125"/>
      <c r="L125"/>
      <c r="M125"/>
    </row>
    <row r="126" spans="1:13" ht="42.5" thickBot="1" x14ac:dyDescent="0.4">
      <c r="B126" s="24" t="s">
        <v>179</v>
      </c>
      <c r="C126" s="42">
        <v>14.5</v>
      </c>
      <c r="D126" s="47" t="s">
        <v>281</v>
      </c>
      <c r="E126" s="48"/>
      <c r="F126" s="33" t="s">
        <v>282</v>
      </c>
      <c r="G126" s="27" t="str">
        <f t="shared" si="1"/>
        <v>Rural14.5</v>
      </c>
      <c r="I126"/>
      <c r="J126"/>
      <c r="K126"/>
      <c r="L126"/>
      <c r="M126"/>
    </row>
    <row r="127" spans="1:13" ht="28.5" thickBot="1" x14ac:dyDescent="0.4">
      <c r="B127" s="24" t="s">
        <v>179</v>
      </c>
      <c r="C127" s="42">
        <v>14.6</v>
      </c>
      <c r="D127" s="47" t="s">
        <v>283</v>
      </c>
      <c r="E127" s="48"/>
      <c r="F127" s="33" t="s">
        <v>284</v>
      </c>
      <c r="G127" s="27" t="str">
        <f t="shared" si="1"/>
        <v>Rural14.6</v>
      </c>
      <c r="I127"/>
      <c r="J127"/>
      <c r="K127"/>
      <c r="L127"/>
      <c r="M127"/>
    </row>
    <row r="128" spans="1:13" ht="28.5" thickBot="1" x14ac:dyDescent="0.4">
      <c r="B128" s="24" t="s">
        <v>179</v>
      </c>
      <c r="C128" s="42" t="s">
        <v>285</v>
      </c>
      <c r="D128" s="47" t="s">
        <v>286</v>
      </c>
      <c r="E128" s="48"/>
      <c r="F128" s="33" t="s">
        <v>287</v>
      </c>
      <c r="G128" s="27" t="str">
        <f t="shared" si="1"/>
        <v xml:space="preserve">Rural15.0
</v>
      </c>
      <c r="I128"/>
      <c r="J128"/>
      <c r="K128"/>
      <c r="L128"/>
      <c r="M128"/>
    </row>
    <row r="129" spans="2:13" ht="28.5" thickBot="1" x14ac:dyDescent="0.4">
      <c r="B129" s="24" t="s">
        <v>179</v>
      </c>
      <c r="C129" s="42">
        <v>16</v>
      </c>
      <c r="D129" s="47" t="s">
        <v>173</v>
      </c>
      <c r="E129" s="48"/>
      <c r="F129" s="33" t="s">
        <v>288</v>
      </c>
      <c r="G129" s="27" t="str">
        <f t="shared" si="1"/>
        <v>Rural16</v>
      </c>
      <c r="I129"/>
      <c r="J129"/>
      <c r="K129"/>
      <c r="L129"/>
      <c r="M129"/>
    </row>
    <row r="130" spans="2:13" ht="28.5" thickBot="1" x14ac:dyDescent="0.4">
      <c r="B130" s="24" t="s">
        <v>179</v>
      </c>
      <c r="C130" s="42">
        <v>17</v>
      </c>
      <c r="D130" s="47" t="s">
        <v>175</v>
      </c>
      <c r="E130" s="48"/>
      <c r="F130" s="33" t="s">
        <v>289</v>
      </c>
      <c r="G130" s="27" t="str">
        <f t="shared" si="1"/>
        <v>Rural17</v>
      </c>
      <c r="I130"/>
      <c r="J130"/>
      <c r="K130"/>
      <c r="L130"/>
      <c r="M130"/>
    </row>
    <row r="131" spans="2:13" ht="42.5" thickBot="1" x14ac:dyDescent="0.4">
      <c r="B131" s="24" t="s">
        <v>179</v>
      </c>
      <c r="C131" s="42">
        <v>18</v>
      </c>
      <c r="D131" s="47" t="s">
        <v>290</v>
      </c>
      <c r="E131" s="48"/>
      <c r="F131" s="33" t="s">
        <v>291</v>
      </c>
      <c r="G131" s="27" t="str">
        <f t="shared" si="1"/>
        <v>Rural18</v>
      </c>
      <c r="I131"/>
      <c r="J131"/>
      <c r="K131"/>
      <c r="L131"/>
      <c r="M131"/>
    </row>
    <row r="132" spans="2:13" thickBot="1" x14ac:dyDescent="0.4">
      <c r="I132"/>
      <c r="J132"/>
      <c r="K132"/>
      <c r="L132"/>
      <c r="M132"/>
    </row>
    <row r="133" spans="2:13" thickBot="1" x14ac:dyDescent="0.4">
      <c r="I133"/>
      <c r="J133"/>
      <c r="K133"/>
      <c r="L133"/>
      <c r="M133"/>
    </row>
    <row r="134" spans="2:13" thickBot="1" x14ac:dyDescent="0.4">
      <c r="I134"/>
      <c r="J134"/>
      <c r="K134"/>
      <c r="L134"/>
      <c r="M134"/>
    </row>
    <row r="135" spans="2:13" thickBot="1" x14ac:dyDescent="0.4">
      <c r="I135"/>
      <c r="J135"/>
      <c r="K135"/>
      <c r="L135"/>
      <c r="M135"/>
    </row>
    <row r="136" spans="2:13" thickBot="1" x14ac:dyDescent="0.4">
      <c r="I136"/>
      <c r="J136"/>
      <c r="K136"/>
      <c r="L136"/>
      <c r="M136"/>
    </row>
    <row r="137" spans="2:13" thickBot="1" x14ac:dyDescent="0.4">
      <c r="I137"/>
      <c r="J137"/>
      <c r="K137"/>
      <c r="L137"/>
      <c r="M137"/>
    </row>
    <row r="138" spans="2:13" thickBot="1" x14ac:dyDescent="0.4">
      <c r="I138"/>
      <c r="J138"/>
      <c r="K138"/>
      <c r="L138"/>
      <c r="M138"/>
    </row>
    <row r="139" spans="2:13" thickBot="1" x14ac:dyDescent="0.4">
      <c r="I139"/>
      <c r="J139"/>
      <c r="K139"/>
      <c r="L139"/>
      <c r="M139"/>
    </row>
    <row r="140" spans="2:13" thickBot="1" x14ac:dyDescent="0.4">
      <c r="I140"/>
      <c r="J140"/>
      <c r="K140"/>
      <c r="L140"/>
      <c r="M140"/>
    </row>
    <row r="141" spans="2:13" thickBot="1" x14ac:dyDescent="0.4">
      <c r="I141"/>
      <c r="J141"/>
      <c r="K141"/>
      <c r="L141"/>
      <c r="M141"/>
    </row>
    <row r="142" spans="2:13" thickBot="1" x14ac:dyDescent="0.4">
      <c r="I142"/>
      <c r="J142"/>
      <c r="K142"/>
      <c r="L142"/>
      <c r="M142"/>
    </row>
    <row r="143" spans="2:13" thickBot="1" x14ac:dyDescent="0.4">
      <c r="I143"/>
      <c r="J143"/>
      <c r="K143"/>
      <c r="L143"/>
      <c r="M143"/>
    </row>
    <row r="144" spans="2:13" thickBot="1" x14ac:dyDescent="0.4">
      <c r="I144"/>
      <c r="J144"/>
      <c r="K144"/>
      <c r="L144"/>
      <c r="M144"/>
    </row>
    <row r="145" spans="9:13" thickBot="1" x14ac:dyDescent="0.4">
      <c r="I145"/>
      <c r="J145"/>
      <c r="K145"/>
      <c r="L145"/>
      <c r="M145"/>
    </row>
    <row r="146" spans="9:13" thickBot="1" x14ac:dyDescent="0.4">
      <c r="I146"/>
      <c r="J146"/>
      <c r="K146"/>
      <c r="L146"/>
      <c r="M146"/>
    </row>
    <row r="147" spans="9:13" thickBot="1" x14ac:dyDescent="0.4">
      <c r="I147"/>
      <c r="J147"/>
      <c r="K147"/>
      <c r="L147"/>
      <c r="M147"/>
    </row>
    <row r="148" spans="9:13" thickBot="1" x14ac:dyDescent="0.4">
      <c r="I148"/>
      <c r="J148"/>
      <c r="K148"/>
      <c r="L148"/>
      <c r="M148"/>
    </row>
    <row r="149" spans="9:13" thickBot="1" x14ac:dyDescent="0.4">
      <c r="I149"/>
      <c r="J149"/>
      <c r="K149"/>
      <c r="L149"/>
      <c r="M149"/>
    </row>
    <row r="150" spans="9:13" thickBot="1" x14ac:dyDescent="0.4">
      <c r="I150"/>
      <c r="J150"/>
      <c r="K150"/>
      <c r="L150"/>
      <c r="M150"/>
    </row>
    <row r="151" spans="9:13" thickBot="1" x14ac:dyDescent="0.4">
      <c r="I151"/>
      <c r="J151"/>
      <c r="K151"/>
      <c r="L151"/>
      <c r="M151"/>
    </row>
    <row r="152" spans="9:13" thickBot="1" x14ac:dyDescent="0.4">
      <c r="I152"/>
      <c r="J152"/>
      <c r="K152"/>
      <c r="L152"/>
      <c r="M152"/>
    </row>
    <row r="153" spans="9:13" thickBot="1" x14ac:dyDescent="0.4">
      <c r="I153"/>
      <c r="J153"/>
      <c r="K153"/>
      <c r="L153"/>
      <c r="M153"/>
    </row>
    <row r="154" spans="9:13" thickBot="1" x14ac:dyDescent="0.4">
      <c r="I154"/>
      <c r="J154"/>
      <c r="K154"/>
      <c r="L154"/>
      <c r="M154"/>
    </row>
    <row r="155" spans="9:13" thickBot="1" x14ac:dyDescent="0.4">
      <c r="I155"/>
      <c r="J155"/>
      <c r="K155"/>
      <c r="L155"/>
      <c r="M155"/>
    </row>
    <row r="156" spans="9:13" thickBot="1" x14ac:dyDescent="0.4">
      <c r="I156"/>
      <c r="J156"/>
      <c r="K156"/>
      <c r="L156"/>
      <c r="M156"/>
    </row>
    <row r="157" spans="9:13" thickBot="1" x14ac:dyDescent="0.4">
      <c r="I157"/>
      <c r="J157"/>
      <c r="K157"/>
      <c r="L157"/>
      <c r="M157"/>
    </row>
    <row r="158" spans="9:13" thickBot="1" x14ac:dyDescent="0.4">
      <c r="I158"/>
      <c r="J158"/>
      <c r="K158"/>
      <c r="L158"/>
      <c r="M158"/>
    </row>
    <row r="159" spans="9:13" thickBot="1" x14ac:dyDescent="0.4">
      <c r="I159"/>
      <c r="J159"/>
      <c r="K159"/>
      <c r="L159"/>
      <c r="M159"/>
    </row>
    <row r="160" spans="9:13" thickBot="1" x14ac:dyDescent="0.4">
      <c r="I160"/>
      <c r="J160"/>
      <c r="K160"/>
      <c r="L160"/>
      <c r="M160"/>
    </row>
    <row r="161" spans="9:13" thickBot="1" x14ac:dyDescent="0.4">
      <c r="I161"/>
      <c r="J161"/>
      <c r="K161"/>
      <c r="L161"/>
      <c r="M161"/>
    </row>
    <row r="162" spans="9:13" thickBot="1" x14ac:dyDescent="0.4">
      <c r="I162"/>
      <c r="J162"/>
      <c r="K162"/>
      <c r="L162"/>
      <c r="M162"/>
    </row>
    <row r="163" spans="9:13" thickBot="1" x14ac:dyDescent="0.4">
      <c r="I163"/>
      <c r="J163"/>
      <c r="K163"/>
      <c r="L163"/>
      <c r="M163"/>
    </row>
    <row r="164" spans="9:13" thickBot="1" x14ac:dyDescent="0.4">
      <c r="I164"/>
      <c r="J164"/>
      <c r="K164"/>
      <c r="L164"/>
      <c r="M164"/>
    </row>
    <row r="165" spans="9:13" thickBot="1" x14ac:dyDescent="0.4">
      <c r="I165"/>
      <c r="J165"/>
      <c r="K165"/>
      <c r="L165"/>
      <c r="M165"/>
    </row>
    <row r="166" spans="9:13" thickBot="1" x14ac:dyDescent="0.4">
      <c r="I166"/>
      <c r="J166"/>
      <c r="K166"/>
      <c r="L166"/>
      <c r="M166"/>
    </row>
    <row r="167" spans="9:13" thickBot="1" x14ac:dyDescent="0.4">
      <c r="I167"/>
      <c r="J167"/>
      <c r="K167"/>
      <c r="L167"/>
      <c r="M167"/>
    </row>
    <row r="168" spans="9:13" thickBot="1" x14ac:dyDescent="0.4">
      <c r="I168"/>
      <c r="J168"/>
      <c r="K168"/>
      <c r="L168"/>
      <c r="M168"/>
    </row>
    <row r="169" spans="9:13" thickBot="1" x14ac:dyDescent="0.4">
      <c r="I169"/>
      <c r="J169"/>
      <c r="K169"/>
      <c r="L169"/>
      <c r="M169"/>
    </row>
    <row r="170" spans="9:13" thickBot="1" x14ac:dyDescent="0.4">
      <c r="I170"/>
      <c r="J170"/>
      <c r="K170"/>
      <c r="L170"/>
      <c r="M170"/>
    </row>
    <row r="171" spans="9:13" thickBot="1" x14ac:dyDescent="0.4">
      <c r="I171"/>
      <c r="J171"/>
      <c r="K171"/>
      <c r="L171"/>
      <c r="M171"/>
    </row>
    <row r="172" spans="9:13" thickBot="1" x14ac:dyDescent="0.4">
      <c r="I172"/>
      <c r="J172"/>
      <c r="K172"/>
      <c r="L172"/>
      <c r="M172"/>
    </row>
    <row r="173" spans="9:13" thickBot="1" x14ac:dyDescent="0.4">
      <c r="I173"/>
      <c r="J173"/>
      <c r="K173"/>
      <c r="L173"/>
      <c r="M173"/>
    </row>
    <row r="174" spans="9:13" thickBot="1" x14ac:dyDescent="0.4">
      <c r="I174"/>
      <c r="J174"/>
      <c r="K174"/>
      <c r="L174"/>
      <c r="M174"/>
    </row>
    <row r="175" spans="9:13" thickBot="1" x14ac:dyDescent="0.4">
      <c r="I175"/>
      <c r="J175"/>
      <c r="K175"/>
      <c r="L175"/>
      <c r="M175"/>
    </row>
    <row r="176" spans="9:13" thickBot="1" x14ac:dyDescent="0.4">
      <c r="I176"/>
      <c r="J176"/>
      <c r="K176"/>
      <c r="L176"/>
      <c r="M176"/>
    </row>
    <row r="177" spans="9:13" thickBot="1" x14ac:dyDescent="0.4">
      <c r="I177"/>
      <c r="J177"/>
      <c r="K177"/>
      <c r="L177"/>
      <c r="M177"/>
    </row>
    <row r="178" spans="9:13" thickBot="1" x14ac:dyDescent="0.4">
      <c r="I178"/>
      <c r="J178"/>
      <c r="K178"/>
      <c r="L178"/>
      <c r="M178"/>
    </row>
    <row r="179" spans="9:13" thickBot="1" x14ac:dyDescent="0.4">
      <c r="I179"/>
      <c r="J179"/>
      <c r="K179"/>
      <c r="L179"/>
      <c r="M179"/>
    </row>
    <row r="180" spans="9:13" thickBot="1" x14ac:dyDescent="0.4">
      <c r="I180"/>
      <c r="J180"/>
      <c r="K180"/>
      <c r="L180"/>
      <c r="M180"/>
    </row>
    <row r="181" spans="9:13" thickBot="1" x14ac:dyDescent="0.4">
      <c r="I181"/>
      <c r="J181"/>
      <c r="K181"/>
      <c r="L181"/>
      <c r="M181"/>
    </row>
    <row r="182" spans="9:13" thickBot="1" x14ac:dyDescent="0.4">
      <c r="I182"/>
      <c r="J182"/>
      <c r="K182"/>
      <c r="L182"/>
      <c r="M182"/>
    </row>
    <row r="183" spans="9:13" thickBot="1" x14ac:dyDescent="0.4">
      <c r="I183"/>
      <c r="J183"/>
      <c r="K183"/>
      <c r="L183"/>
      <c r="M183"/>
    </row>
    <row r="184" spans="9:13" thickBot="1" x14ac:dyDescent="0.4">
      <c r="I184"/>
      <c r="J184"/>
      <c r="K184"/>
      <c r="L184"/>
      <c r="M184"/>
    </row>
    <row r="185" spans="9:13" thickBot="1" x14ac:dyDescent="0.4">
      <c r="I185"/>
      <c r="J185"/>
      <c r="K185"/>
      <c r="L185"/>
      <c r="M185"/>
    </row>
    <row r="186" spans="9:13" thickBot="1" x14ac:dyDescent="0.4">
      <c r="I186"/>
      <c r="J186"/>
      <c r="K186"/>
      <c r="L186"/>
      <c r="M186"/>
    </row>
    <row r="187" spans="9:13" thickBot="1" x14ac:dyDescent="0.4">
      <c r="I187"/>
      <c r="J187"/>
      <c r="K187"/>
      <c r="L187"/>
      <c r="M187"/>
    </row>
    <row r="188" spans="9:13" thickBot="1" x14ac:dyDescent="0.4">
      <c r="I188"/>
      <c r="J188"/>
      <c r="K188"/>
      <c r="L188"/>
      <c r="M188"/>
    </row>
    <row r="189" spans="9:13" thickBot="1" x14ac:dyDescent="0.4">
      <c r="I189"/>
      <c r="J189"/>
      <c r="K189"/>
      <c r="L189"/>
      <c r="M189"/>
    </row>
    <row r="190" spans="9:13" thickBot="1" x14ac:dyDescent="0.4">
      <c r="I190"/>
      <c r="J190"/>
      <c r="K190"/>
      <c r="L190"/>
      <c r="M190"/>
    </row>
    <row r="191" spans="9:13" thickBot="1" x14ac:dyDescent="0.4">
      <c r="I191"/>
      <c r="J191"/>
      <c r="K191"/>
      <c r="L191"/>
      <c r="M191"/>
    </row>
    <row r="192" spans="9:13" thickBot="1" x14ac:dyDescent="0.4">
      <c r="I192"/>
      <c r="J192"/>
      <c r="K192"/>
      <c r="L192"/>
      <c r="M192"/>
    </row>
    <row r="193" spans="9:13" thickBot="1" x14ac:dyDescent="0.4">
      <c r="I193"/>
      <c r="J193"/>
      <c r="K193"/>
      <c r="L193"/>
      <c r="M193"/>
    </row>
    <row r="194" spans="9:13" thickBot="1" x14ac:dyDescent="0.4">
      <c r="I194"/>
      <c r="J194"/>
      <c r="K194"/>
      <c r="L194"/>
      <c r="M194"/>
    </row>
    <row r="195" spans="9:13" thickBot="1" x14ac:dyDescent="0.4">
      <c r="I195"/>
      <c r="J195"/>
      <c r="K195"/>
      <c r="L195"/>
      <c r="M195"/>
    </row>
    <row r="196" spans="9:13" thickBot="1" x14ac:dyDescent="0.4">
      <c r="I196"/>
      <c r="J196"/>
      <c r="K196"/>
      <c r="L196"/>
      <c r="M196"/>
    </row>
    <row r="197" spans="9:13" thickBot="1" x14ac:dyDescent="0.4">
      <c r="I197"/>
      <c r="J197"/>
      <c r="K197"/>
      <c r="L197"/>
      <c r="M197"/>
    </row>
    <row r="198" spans="9:13" thickBot="1" x14ac:dyDescent="0.4">
      <c r="I198"/>
      <c r="J198"/>
      <c r="K198"/>
      <c r="L198"/>
      <c r="M198"/>
    </row>
    <row r="199" spans="9:13" thickBot="1" x14ac:dyDescent="0.4">
      <c r="I199"/>
      <c r="J199"/>
      <c r="K199"/>
      <c r="L199"/>
      <c r="M199"/>
    </row>
    <row r="200" spans="9:13" thickBot="1" x14ac:dyDescent="0.4">
      <c r="I200"/>
      <c r="J200"/>
      <c r="K200"/>
      <c r="L200"/>
      <c r="M200"/>
    </row>
    <row r="201" spans="9:13" thickBot="1" x14ac:dyDescent="0.4">
      <c r="I201"/>
      <c r="J201"/>
      <c r="K201"/>
      <c r="L201"/>
      <c r="M201"/>
    </row>
    <row r="202" spans="9:13" thickBot="1" x14ac:dyDescent="0.4">
      <c r="I202"/>
      <c r="J202"/>
      <c r="K202"/>
      <c r="L202"/>
      <c r="M202"/>
    </row>
    <row r="203" spans="9:13" thickBot="1" x14ac:dyDescent="0.4">
      <c r="I203"/>
      <c r="J203"/>
      <c r="K203"/>
      <c r="L203"/>
      <c r="M203"/>
    </row>
    <row r="204" spans="9:13" thickBot="1" x14ac:dyDescent="0.4">
      <c r="I204"/>
      <c r="J204"/>
      <c r="K204"/>
      <c r="L204"/>
      <c r="M204"/>
    </row>
    <row r="205" spans="9:13" thickBot="1" x14ac:dyDescent="0.4">
      <c r="I205"/>
      <c r="J205"/>
      <c r="K205"/>
      <c r="L205"/>
      <c r="M205"/>
    </row>
    <row r="206" spans="9:13" thickBot="1" x14ac:dyDescent="0.4">
      <c r="I206"/>
      <c r="J206"/>
      <c r="K206"/>
      <c r="L206"/>
      <c r="M206"/>
    </row>
    <row r="207" spans="9:13" thickBot="1" x14ac:dyDescent="0.4">
      <c r="I207"/>
      <c r="J207"/>
      <c r="K207"/>
      <c r="L207"/>
      <c r="M207"/>
    </row>
    <row r="208" spans="9:13" thickBot="1" x14ac:dyDescent="0.4">
      <c r="I208"/>
      <c r="J208"/>
      <c r="K208"/>
      <c r="L208"/>
      <c r="M208"/>
    </row>
    <row r="209" spans="9:13" thickBot="1" x14ac:dyDescent="0.4">
      <c r="I209"/>
      <c r="J209"/>
      <c r="K209"/>
      <c r="L209"/>
      <c r="M209"/>
    </row>
    <row r="210" spans="9:13" thickBot="1" x14ac:dyDescent="0.4">
      <c r="I210"/>
      <c r="J210"/>
      <c r="K210"/>
      <c r="L210"/>
      <c r="M210"/>
    </row>
    <row r="211" spans="9:13" thickBot="1" x14ac:dyDescent="0.4">
      <c r="I211"/>
      <c r="J211"/>
      <c r="K211"/>
      <c r="L211"/>
      <c r="M211"/>
    </row>
    <row r="212" spans="9:13" thickBot="1" x14ac:dyDescent="0.4">
      <c r="I212"/>
      <c r="J212"/>
      <c r="K212"/>
      <c r="L212"/>
      <c r="M212"/>
    </row>
    <row r="213" spans="9:13" thickBot="1" x14ac:dyDescent="0.4">
      <c r="I213"/>
      <c r="J213"/>
      <c r="K213"/>
      <c r="L213"/>
      <c r="M213"/>
    </row>
    <row r="214" spans="9:13" thickBot="1" x14ac:dyDescent="0.4">
      <c r="I214"/>
      <c r="J214"/>
      <c r="K214"/>
      <c r="L214"/>
      <c r="M214"/>
    </row>
    <row r="215" spans="9:13" thickBot="1" x14ac:dyDescent="0.4">
      <c r="I215"/>
      <c r="J215"/>
      <c r="K215"/>
      <c r="L215"/>
      <c r="M215"/>
    </row>
    <row r="216" spans="9:13" thickBot="1" x14ac:dyDescent="0.4">
      <c r="I216"/>
      <c r="J216"/>
      <c r="K216"/>
      <c r="L216"/>
      <c r="M216"/>
    </row>
    <row r="217" spans="9:13" thickBot="1" x14ac:dyDescent="0.4">
      <c r="I217"/>
      <c r="J217"/>
      <c r="K217"/>
      <c r="L217"/>
      <c r="M217"/>
    </row>
    <row r="218" spans="9:13" thickBot="1" x14ac:dyDescent="0.4">
      <c r="I218"/>
      <c r="J218"/>
      <c r="K218"/>
      <c r="L218"/>
      <c r="M218"/>
    </row>
    <row r="219" spans="9:13" thickBot="1" x14ac:dyDescent="0.4">
      <c r="I219"/>
      <c r="J219"/>
      <c r="K219"/>
      <c r="L219"/>
      <c r="M219"/>
    </row>
    <row r="220" spans="9:13" thickBot="1" x14ac:dyDescent="0.4">
      <c r="I220"/>
      <c r="J220"/>
      <c r="K220"/>
      <c r="L220"/>
      <c r="M220"/>
    </row>
    <row r="221" spans="9:13" thickBot="1" x14ac:dyDescent="0.4">
      <c r="I221"/>
      <c r="J221"/>
      <c r="K221"/>
      <c r="L221"/>
      <c r="M221"/>
    </row>
    <row r="222" spans="9:13" thickBot="1" x14ac:dyDescent="0.4">
      <c r="I222"/>
      <c r="J222"/>
      <c r="K222"/>
      <c r="L222"/>
      <c r="M222"/>
    </row>
    <row r="223" spans="9:13" thickBot="1" x14ac:dyDescent="0.4">
      <c r="I223"/>
      <c r="J223"/>
      <c r="K223"/>
      <c r="L223"/>
      <c r="M223"/>
    </row>
    <row r="224" spans="9:13" thickBot="1" x14ac:dyDescent="0.4">
      <c r="I224"/>
      <c r="J224"/>
      <c r="K224"/>
      <c r="L224"/>
      <c r="M224"/>
    </row>
    <row r="225" spans="9:13" thickBot="1" x14ac:dyDescent="0.4">
      <c r="I225"/>
      <c r="J225"/>
      <c r="K225"/>
      <c r="L225"/>
      <c r="M225"/>
    </row>
    <row r="226" spans="9:13" thickBot="1" x14ac:dyDescent="0.4">
      <c r="I226"/>
      <c r="J226"/>
      <c r="K226"/>
      <c r="L226"/>
      <c r="M226"/>
    </row>
    <row r="227" spans="9:13" thickBot="1" x14ac:dyDescent="0.4">
      <c r="I227"/>
      <c r="J227"/>
      <c r="K227"/>
      <c r="L227"/>
      <c r="M227"/>
    </row>
    <row r="228" spans="9:13" thickBot="1" x14ac:dyDescent="0.4">
      <c r="I228"/>
      <c r="J228"/>
      <c r="K228"/>
      <c r="L228"/>
      <c r="M228"/>
    </row>
    <row r="229" spans="9:13" thickBot="1" x14ac:dyDescent="0.4">
      <c r="I229"/>
      <c r="J229"/>
      <c r="K229"/>
      <c r="L229"/>
      <c r="M229"/>
    </row>
    <row r="230" spans="9:13" thickBot="1" x14ac:dyDescent="0.4">
      <c r="I230"/>
      <c r="J230"/>
      <c r="K230"/>
      <c r="L230"/>
      <c r="M230"/>
    </row>
    <row r="231" spans="9:13" thickBot="1" x14ac:dyDescent="0.4">
      <c r="I231"/>
      <c r="J231"/>
      <c r="K231"/>
      <c r="L231"/>
      <c r="M231"/>
    </row>
    <row r="232" spans="9:13" thickBot="1" x14ac:dyDescent="0.4">
      <c r="I232"/>
      <c r="J232"/>
      <c r="K232"/>
      <c r="L232"/>
      <c r="M232"/>
    </row>
    <row r="233" spans="9:13" thickBot="1" x14ac:dyDescent="0.4">
      <c r="I233"/>
      <c r="J233"/>
      <c r="K233"/>
      <c r="L233"/>
      <c r="M233"/>
    </row>
    <row r="234" spans="9:13" thickBot="1" x14ac:dyDescent="0.4">
      <c r="I234"/>
      <c r="J234"/>
      <c r="K234"/>
      <c r="L234"/>
      <c r="M234"/>
    </row>
    <row r="235" spans="9:13" thickBot="1" x14ac:dyDescent="0.4">
      <c r="I235"/>
      <c r="J235"/>
      <c r="K235"/>
      <c r="L235"/>
      <c r="M235"/>
    </row>
    <row r="236" spans="9:13" thickBot="1" x14ac:dyDescent="0.4">
      <c r="I236"/>
      <c r="J236"/>
      <c r="K236"/>
      <c r="L236"/>
      <c r="M236"/>
    </row>
    <row r="237" spans="9:13" thickBot="1" x14ac:dyDescent="0.4">
      <c r="I237"/>
      <c r="J237"/>
      <c r="K237"/>
      <c r="L237"/>
      <c r="M237"/>
    </row>
    <row r="238" spans="9:13" thickBot="1" x14ac:dyDescent="0.4">
      <c r="I238"/>
      <c r="J238"/>
      <c r="K238"/>
      <c r="L238"/>
      <c r="M238"/>
    </row>
    <row r="239" spans="9:13" thickBot="1" x14ac:dyDescent="0.4">
      <c r="I239"/>
      <c r="J239"/>
      <c r="K239"/>
      <c r="L239"/>
      <c r="M239"/>
    </row>
    <row r="240" spans="9:13" thickBot="1" x14ac:dyDescent="0.4">
      <c r="I240"/>
      <c r="J240"/>
      <c r="K240"/>
      <c r="L240"/>
      <c r="M240"/>
    </row>
    <row r="241" spans="9:13" thickBot="1" x14ac:dyDescent="0.4">
      <c r="I241"/>
      <c r="J241"/>
      <c r="K241"/>
      <c r="L241"/>
      <c r="M241"/>
    </row>
    <row r="242" spans="9:13" thickBot="1" x14ac:dyDescent="0.4">
      <c r="I242"/>
      <c r="J242"/>
      <c r="K242"/>
      <c r="L242"/>
      <c r="M242"/>
    </row>
    <row r="243" spans="9:13" thickBot="1" x14ac:dyDescent="0.4">
      <c r="I243"/>
      <c r="J243"/>
      <c r="K243"/>
      <c r="L243"/>
      <c r="M243"/>
    </row>
    <row r="244" spans="9:13" thickBot="1" x14ac:dyDescent="0.4">
      <c r="I244"/>
      <c r="J244"/>
      <c r="K244"/>
      <c r="L244"/>
      <c r="M244"/>
    </row>
    <row r="245" spans="9:13" thickBot="1" x14ac:dyDescent="0.4">
      <c r="I245"/>
      <c r="J245"/>
      <c r="K245"/>
      <c r="L245"/>
      <c r="M245"/>
    </row>
    <row r="246" spans="9:13" thickBot="1" x14ac:dyDescent="0.4">
      <c r="I246"/>
      <c r="J246"/>
      <c r="K246"/>
      <c r="L246"/>
      <c r="M246"/>
    </row>
    <row r="247" spans="9:13" thickBot="1" x14ac:dyDescent="0.4">
      <c r="I247"/>
      <c r="J247"/>
      <c r="K247"/>
      <c r="L247"/>
      <c r="M247"/>
    </row>
    <row r="248" spans="9:13" thickBot="1" x14ac:dyDescent="0.4">
      <c r="I248"/>
      <c r="J248"/>
      <c r="K248"/>
      <c r="L248"/>
      <c r="M248"/>
    </row>
    <row r="249" spans="9:13" thickBot="1" x14ac:dyDescent="0.4">
      <c r="I249"/>
      <c r="J249"/>
      <c r="K249"/>
      <c r="L249"/>
      <c r="M249"/>
    </row>
    <row r="250" spans="9:13" thickBot="1" x14ac:dyDescent="0.4">
      <c r="I250"/>
      <c r="J250"/>
      <c r="K250"/>
      <c r="L250"/>
      <c r="M250"/>
    </row>
    <row r="251" spans="9:13" thickBot="1" x14ac:dyDescent="0.4">
      <c r="I251"/>
      <c r="J251"/>
      <c r="K251"/>
      <c r="L251"/>
      <c r="M251"/>
    </row>
    <row r="252" spans="9:13" thickBot="1" x14ac:dyDescent="0.4">
      <c r="I252"/>
      <c r="J252"/>
      <c r="K252"/>
      <c r="L252"/>
      <c r="M252"/>
    </row>
    <row r="253" spans="9:13" thickBot="1" x14ac:dyDescent="0.4">
      <c r="I253"/>
      <c r="J253"/>
      <c r="K253"/>
      <c r="L253"/>
      <c r="M253"/>
    </row>
    <row r="254" spans="9:13" thickBot="1" x14ac:dyDescent="0.4">
      <c r="I254"/>
      <c r="J254"/>
      <c r="K254"/>
      <c r="L254"/>
      <c r="M254"/>
    </row>
    <row r="255" spans="9:13" thickBot="1" x14ac:dyDescent="0.4">
      <c r="I255"/>
      <c r="J255"/>
      <c r="K255"/>
      <c r="L255"/>
      <c r="M255"/>
    </row>
    <row r="256" spans="9:13" thickBot="1" x14ac:dyDescent="0.4">
      <c r="I256"/>
      <c r="J256"/>
      <c r="K256"/>
      <c r="L256"/>
      <c r="M256"/>
    </row>
    <row r="257" spans="9:13" thickBot="1" x14ac:dyDescent="0.4">
      <c r="I257"/>
      <c r="J257"/>
      <c r="K257"/>
      <c r="L257"/>
      <c r="M257"/>
    </row>
    <row r="258" spans="9:13" thickBot="1" x14ac:dyDescent="0.4">
      <c r="I258"/>
      <c r="J258"/>
      <c r="K258"/>
      <c r="L258"/>
      <c r="M258"/>
    </row>
    <row r="259" spans="9:13" thickBot="1" x14ac:dyDescent="0.4">
      <c r="I259"/>
      <c r="J259"/>
      <c r="K259"/>
      <c r="L259"/>
      <c r="M259"/>
    </row>
    <row r="260" spans="9:13" thickBot="1" x14ac:dyDescent="0.4">
      <c r="I260"/>
      <c r="J260"/>
      <c r="K260"/>
      <c r="L260"/>
      <c r="M260"/>
    </row>
    <row r="261" spans="9:13" thickBot="1" x14ac:dyDescent="0.4">
      <c r="I261"/>
      <c r="J261"/>
      <c r="K261"/>
      <c r="L261"/>
      <c r="M261"/>
    </row>
    <row r="262" spans="9:13" thickBot="1" x14ac:dyDescent="0.4">
      <c r="I262"/>
      <c r="J262"/>
      <c r="K262"/>
      <c r="L262"/>
      <c r="M262"/>
    </row>
    <row r="263" spans="9:13" thickBot="1" x14ac:dyDescent="0.4">
      <c r="I263"/>
      <c r="J263"/>
      <c r="K263"/>
      <c r="L263"/>
      <c r="M263"/>
    </row>
    <row r="264" spans="9:13" thickBot="1" x14ac:dyDescent="0.4">
      <c r="I264"/>
      <c r="J264"/>
      <c r="K264"/>
      <c r="L264"/>
      <c r="M264"/>
    </row>
    <row r="265" spans="9:13" thickBot="1" x14ac:dyDescent="0.4">
      <c r="I265"/>
      <c r="J265"/>
      <c r="K265"/>
      <c r="L265"/>
      <c r="M265"/>
    </row>
    <row r="266" spans="9:13" thickBot="1" x14ac:dyDescent="0.4">
      <c r="I266"/>
      <c r="J266"/>
      <c r="K266"/>
      <c r="L266"/>
      <c r="M266"/>
    </row>
    <row r="267" spans="9:13" thickBot="1" x14ac:dyDescent="0.4">
      <c r="I267"/>
      <c r="J267"/>
      <c r="K267"/>
      <c r="L267"/>
      <c r="M267"/>
    </row>
    <row r="268" spans="9:13" thickBot="1" x14ac:dyDescent="0.4">
      <c r="I268"/>
      <c r="J268"/>
      <c r="K268"/>
      <c r="L268"/>
      <c r="M268"/>
    </row>
    <row r="269" spans="9:13" thickBot="1" x14ac:dyDescent="0.4">
      <c r="I269"/>
      <c r="J269"/>
      <c r="K269"/>
      <c r="L269"/>
      <c r="M269"/>
    </row>
    <row r="270" spans="9:13" thickBot="1" x14ac:dyDescent="0.4">
      <c r="I270"/>
      <c r="J270"/>
      <c r="K270"/>
      <c r="L270"/>
      <c r="M270"/>
    </row>
    <row r="271" spans="9:13" thickBot="1" x14ac:dyDescent="0.4">
      <c r="I271"/>
      <c r="J271"/>
      <c r="K271"/>
      <c r="L271"/>
      <c r="M271"/>
    </row>
    <row r="272" spans="9:13" thickBot="1" x14ac:dyDescent="0.4">
      <c r="I272"/>
      <c r="J272"/>
      <c r="K272"/>
      <c r="L272"/>
      <c r="M272"/>
    </row>
    <row r="273" spans="9:13" thickBot="1" x14ac:dyDescent="0.4">
      <c r="I273"/>
      <c r="J273"/>
      <c r="K273"/>
      <c r="L273"/>
      <c r="M273"/>
    </row>
    <row r="274" spans="9:13" thickBot="1" x14ac:dyDescent="0.4">
      <c r="I274"/>
      <c r="J274"/>
      <c r="K274"/>
      <c r="L274"/>
      <c r="M274"/>
    </row>
    <row r="275" spans="9:13" thickBot="1" x14ac:dyDescent="0.4">
      <c r="I275"/>
      <c r="J275"/>
      <c r="K275"/>
      <c r="L275"/>
      <c r="M275"/>
    </row>
    <row r="276" spans="9:13" thickBot="1" x14ac:dyDescent="0.4">
      <c r="I276"/>
      <c r="J276"/>
      <c r="K276"/>
      <c r="L276"/>
      <c r="M276"/>
    </row>
    <row r="277" spans="9:13" thickBot="1" x14ac:dyDescent="0.4">
      <c r="I277"/>
      <c r="J277"/>
      <c r="K277"/>
      <c r="L277"/>
      <c r="M277"/>
    </row>
    <row r="278" spans="9:13" thickBot="1" x14ac:dyDescent="0.4">
      <c r="I278"/>
      <c r="J278"/>
      <c r="K278"/>
      <c r="L278"/>
      <c r="M278"/>
    </row>
    <row r="279" spans="9:13" thickBot="1" x14ac:dyDescent="0.4">
      <c r="I279"/>
      <c r="J279"/>
      <c r="K279"/>
      <c r="L279"/>
      <c r="M279"/>
    </row>
    <row r="280" spans="9:13" thickBot="1" x14ac:dyDescent="0.4">
      <c r="I280"/>
      <c r="J280"/>
      <c r="K280"/>
      <c r="L280"/>
      <c r="M280"/>
    </row>
    <row r="281" spans="9:13" thickBot="1" x14ac:dyDescent="0.4">
      <c r="I281"/>
      <c r="J281"/>
      <c r="K281"/>
      <c r="L281"/>
      <c r="M281"/>
    </row>
    <row r="282" spans="9:13" thickBot="1" x14ac:dyDescent="0.4">
      <c r="I282"/>
      <c r="J282"/>
      <c r="K282"/>
      <c r="L282"/>
      <c r="M282"/>
    </row>
    <row r="283" spans="9:13" thickBot="1" x14ac:dyDescent="0.4">
      <c r="I283"/>
      <c r="J283"/>
      <c r="K283"/>
      <c r="L283"/>
      <c r="M283"/>
    </row>
    <row r="284" spans="9:13" thickBot="1" x14ac:dyDescent="0.4">
      <c r="I284"/>
      <c r="J284"/>
      <c r="K284"/>
      <c r="L284"/>
      <c r="M284"/>
    </row>
    <row r="285" spans="9:13" thickBot="1" x14ac:dyDescent="0.4">
      <c r="I285"/>
      <c r="J285"/>
      <c r="K285"/>
      <c r="L285"/>
      <c r="M285"/>
    </row>
    <row r="286" spans="9:13" thickBot="1" x14ac:dyDescent="0.4">
      <c r="I286"/>
      <c r="J286"/>
      <c r="K286"/>
      <c r="L286"/>
      <c r="M286"/>
    </row>
    <row r="287" spans="9:13" thickBot="1" x14ac:dyDescent="0.4">
      <c r="I287"/>
      <c r="J287"/>
      <c r="K287"/>
      <c r="L287"/>
      <c r="M287"/>
    </row>
    <row r="288" spans="9:13" thickBot="1" x14ac:dyDescent="0.4">
      <c r="I288"/>
      <c r="J288"/>
      <c r="K288"/>
      <c r="L288"/>
      <c r="M288"/>
    </row>
    <row r="289" spans="9:13" thickBot="1" x14ac:dyDescent="0.4">
      <c r="I289"/>
      <c r="J289"/>
      <c r="K289"/>
      <c r="L289"/>
      <c r="M289"/>
    </row>
    <row r="290" spans="9:13" thickBot="1" x14ac:dyDescent="0.4">
      <c r="I290"/>
      <c r="J290"/>
      <c r="K290"/>
      <c r="L290"/>
      <c r="M290"/>
    </row>
    <row r="291" spans="9:13" thickBot="1" x14ac:dyDescent="0.4">
      <c r="I291"/>
      <c r="J291"/>
      <c r="K291"/>
      <c r="L291"/>
      <c r="M291"/>
    </row>
    <row r="292" spans="9:13" thickBot="1" x14ac:dyDescent="0.4">
      <c r="I292"/>
      <c r="J292"/>
      <c r="K292"/>
      <c r="L292"/>
      <c r="M292"/>
    </row>
    <row r="293" spans="9:13" thickBot="1" x14ac:dyDescent="0.4">
      <c r="I293"/>
      <c r="J293"/>
      <c r="K293"/>
      <c r="L293"/>
      <c r="M293"/>
    </row>
    <row r="294" spans="9:13" thickBot="1" x14ac:dyDescent="0.4">
      <c r="I294"/>
      <c r="J294"/>
      <c r="K294"/>
      <c r="L294"/>
      <c r="M294"/>
    </row>
  </sheetData>
  <pageMargins left="0.7" right="0.7" top="0.75" bottom="0.75" header="0.3" footer="0.3"/>
  <pageSetup paperSize="9" orientation="portrait" r:id="rId1"/>
  <headerFooter>
    <oddHeader>&amp;C&amp;B&amp;"Arial"&amp;12&amp;Kff0000​‌OFFICIAL‌​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EB925-5B2A-4E10-96C1-DAC00F96AA32}">
  <dimension ref="A1:X7"/>
  <sheetViews>
    <sheetView topLeftCell="A2" workbookViewId="0">
      <selection activeCell="B7" sqref="B7"/>
    </sheetView>
  </sheetViews>
  <sheetFormatPr defaultColWidth="9.453125" defaultRowHeight="11.5" x14ac:dyDescent="0.25"/>
  <cols>
    <col min="1" max="1" width="16.453125" style="9" customWidth="1"/>
    <col min="2" max="2" width="11.453125" style="9" customWidth="1"/>
    <col min="3" max="3" width="13.453125" style="9" customWidth="1"/>
    <col min="4" max="4" width="15.36328125" style="9" customWidth="1"/>
    <col min="5" max="5" width="16" style="9" customWidth="1"/>
    <col min="6" max="6" width="16.453125" style="9" customWidth="1"/>
    <col min="7" max="7" width="26.1796875" style="9" customWidth="1"/>
    <col min="8" max="8" width="30.54296875" style="9" customWidth="1"/>
    <col min="9" max="9" width="26.7265625" style="9" customWidth="1"/>
    <col min="10" max="10" width="15.90625" style="9" customWidth="1"/>
    <col min="11" max="11" width="31.54296875" style="9" customWidth="1"/>
    <col min="12" max="12" width="18.1796875" style="9" customWidth="1"/>
    <col min="13" max="13" width="18.08984375" style="9" customWidth="1"/>
    <col min="14" max="14" width="26.08984375" style="9" customWidth="1"/>
    <col min="15" max="15" width="35.54296875" style="9" customWidth="1"/>
    <col min="16" max="17" width="23.1796875" style="9" customWidth="1"/>
    <col min="18" max="18" width="34.36328125" style="9" customWidth="1"/>
    <col min="19" max="19" width="27.6328125" style="9" customWidth="1"/>
    <col min="20" max="20" width="20.36328125" style="9" customWidth="1"/>
    <col min="21" max="21" width="19.7265625" style="9" customWidth="1"/>
    <col min="22" max="22" width="22.453125" style="9" customWidth="1"/>
    <col min="23" max="23" width="14.54296875" style="9" customWidth="1"/>
    <col min="24" max="16384" width="9.453125" style="9"/>
  </cols>
  <sheetData>
    <row r="1" spans="1:24" ht="110.5" customHeight="1" x14ac:dyDescent="0.25"/>
    <row r="2" spans="1:24" s="6" customFormat="1" ht="281" customHeight="1" x14ac:dyDescent="0.25">
      <c r="A2" s="159" t="s">
        <v>350</v>
      </c>
      <c r="B2" s="159"/>
      <c r="C2" s="159"/>
      <c r="D2" s="159"/>
      <c r="E2" s="159"/>
      <c r="F2" s="159"/>
      <c r="G2" s="159"/>
      <c r="H2" s="159"/>
      <c r="I2" s="159"/>
      <c r="J2" s="159"/>
      <c r="K2" s="95"/>
      <c r="L2" s="95"/>
      <c r="M2" s="95"/>
    </row>
    <row r="3" spans="1:24" s="6" customFormat="1" ht="23" customHeight="1" x14ac:dyDescent="0.3">
      <c r="A3" s="9"/>
      <c r="B3" s="9"/>
      <c r="C3" s="9"/>
      <c r="D3" s="9"/>
      <c r="E3" s="9"/>
      <c r="F3" s="91"/>
      <c r="G3" s="92"/>
      <c r="I3" s="93"/>
      <c r="P3" s="94"/>
      <c r="Q3" s="94"/>
      <c r="R3" s="94"/>
      <c r="S3" s="94"/>
      <c r="T3" s="94"/>
      <c r="U3" s="94"/>
      <c r="V3" s="94"/>
      <c r="W3" s="94"/>
    </row>
    <row r="4" spans="1:24" s="6" customFormat="1" ht="18.5" thickBot="1" x14ac:dyDescent="0.45">
      <c r="A4" s="8" t="s">
        <v>0</v>
      </c>
    </row>
    <row r="5" spans="1:24" s="97" customFormat="1" ht="16.5" customHeight="1" thickTop="1" thickBot="1" x14ac:dyDescent="0.3">
      <c r="A5" s="118" t="s">
        <v>342</v>
      </c>
      <c r="B5" s="162" t="s">
        <v>1</v>
      </c>
      <c r="C5" s="162"/>
      <c r="D5" s="162"/>
      <c r="E5" s="160" t="s">
        <v>2</v>
      </c>
      <c r="F5" s="160"/>
      <c r="G5" s="160"/>
      <c r="H5" s="160"/>
      <c r="I5" s="161" t="s">
        <v>3</v>
      </c>
      <c r="J5" s="161"/>
      <c r="K5" s="161"/>
      <c r="L5" s="161"/>
      <c r="M5" s="163" t="s">
        <v>4</v>
      </c>
      <c r="N5" s="163"/>
      <c r="O5" s="163"/>
      <c r="P5" s="163"/>
      <c r="Q5" s="158" t="s">
        <v>5</v>
      </c>
      <c r="R5" s="158"/>
      <c r="S5" s="158"/>
      <c r="T5" s="158"/>
      <c r="U5" s="158"/>
      <c r="V5" s="111" t="s">
        <v>6</v>
      </c>
      <c r="W5" s="110" t="s">
        <v>1</v>
      </c>
    </row>
    <row r="6" spans="1:24" s="97" customFormat="1" ht="67.5" customHeight="1" thickTop="1" x14ac:dyDescent="0.25">
      <c r="A6" s="119" t="s">
        <v>342</v>
      </c>
      <c r="B6" s="104" t="s">
        <v>7</v>
      </c>
      <c r="C6" s="104" t="s">
        <v>349</v>
      </c>
      <c r="D6" s="104" t="s">
        <v>9</v>
      </c>
      <c r="E6" s="105" t="s">
        <v>10</v>
      </c>
      <c r="F6" s="105" t="s">
        <v>11</v>
      </c>
      <c r="G6" s="105" t="s">
        <v>25</v>
      </c>
      <c r="H6" s="105" t="s">
        <v>26</v>
      </c>
      <c r="I6" s="106" t="s">
        <v>12</v>
      </c>
      <c r="J6" s="106" t="s">
        <v>13</v>
      </c>
      <c r="K6" s="106" t="s">
        <v>14</v>
      </c>
      <c r="L6" s="106" t="s">
        <v>15</v>
      </c>
      <c r="M6" s="107" t="s">
        <v>337</v>
      </c>
      <c r="N6" s="107" t="s">
        <v>16</v>
      </c>
      <c r="O6" s="107" t="s">
        <v>17</v>
      </c>
      <c r="P6" s="107" t="s">
        <v>18</v>
      </c>
      <c r="Q6" s="108" t="s">
        <v>351</v>
      </c>
      <c r="R6" s="108" t="s">
        <v>340</v>
      </c>
      <c r="S6" s="108" t="s">
        <v>352</v>
      </c>
      <c r="T6" s="108" t="s">
        <v>27</v>
      </c>
      <c r="U6" s="108" t="s">
        <v>19</v>
      </c>
      <c r="V6" s="109" t="s">
        <v>20</v>
      </c>
      <c r="W6" s="104" t="s">
        <v>21</v>
      </c>
      <c r="X6" s="98"/>
    </row>
    <row r="7" spans="1:24" s="62" customFormat="1" ht="144.5" thickBot="1" x14ac:dyDescent="0.4">
      <c r="A7" s="100" t="s">
        <v>323</v>
      </c>
      <c r="B7" s="99" t="s">
        <v>320</v>
      </c>
      <c r="C7" s="99" t="s">
        <v>321</v>
      </c>
      <c r="D7" s="99" t="s">
        <v>330</v>
      </c>
      <c r="E7" s="128" t="s">
        <v>356</v>
      </c>
      <c r="F7" s="128" t="s">
        <v>345</v>
      </c>
      <c r="G7" s="100" t="s">
        <v>22</v>
      </c>
      <c r="H7" s="100" t="s">
        <v>324</v>
      </c>
      <c r="I7" s="100" t="s">
        <v>325</v>
      </c>
      <c r="J7" s="100" t="s">
        <v>346</v>
      </c>
      <c r="K7" s="100" t="s">
        <v>334</v>
      </c>
      <c r="L7" s="128" t="s">
        <v>326</v>
      </c>
      <c r="M7" s="100" t="s">
        <v>327</v>
      </c>
      <c r="N7" s="100" t="s">
        <v>331</v>
      </c>
      <c r="O7" s="100" t="s">
        <v>328</v>
      </c>
      <c r="P7" s="100" t="s">
        <v>322</v>
      </c>
      <c r="Q7" s="100" t="s">
        <v>332</v>
      </c>
      <c r="R7" s="102" t="s">
        <v>335</v>
      </c>
      <c r="S7" s="100" t="s">
        <v>341</v>
      </c>
      <c r="T7" s="100" t="s">
        <v>357</v>
      </c>
      <c r="U7" s="101" t="s">
        <v>329</v>
      </c>
      <c r="V7" s="101" t="s">
        <v>333</v>
      </c>
      <c r="W7" s="103" t="s">
        <v>23</v>
      </c>
    </row>
  </sheetData>
  <mergeCells count="6">
    <mergeCell ref="Q5:U5"/>
    <mergeCell ref="A2:J2"/>
    <mergeCell ref="E5:H5"/>
    <mergeCell ref="I5:L5"/>
    <mergeCell ref="B5:D5"/>
    <mergeCell ref="M5:P5"/>
  </mergeCells>
  <conditionalFormatting sqref="G7">
    <cfRule type="cellIs" dxfId="5" priority="1" stopIfTrue="1" operator="equal">
      <formula>"Invalid ERC Ref. Please pick a Type 1 Obligation."</formula>
    </cfRule>
  </conditionalFormatting>
  <conditionalFormatting sqref="P7:Q7">
    <cfRule type="cellIs" dxfId="4" priority="2" stopIfTrue="1" operator="equal">
      <formula>"Invalid ERC Ref. Please pick a Type 1 Obligation."</formula>
    </cfRule>
  </conditionalFormatting>
  <dataValidations count="1">
    <dataValidation operator="notEqual" allowBlank="1" showInputMessage="1" showErrorMessage="1" sqref="H3:O3 K8:T1048576 K4:T4 M7:V7 K2:O2 E7:H7 I5:V6" xr:uid="{D67A6BCF-3A00-4FEF-A962-AD7814571A82}"/>
  </dataValidations>
  <pageMargins left="0.7" right="0.7" top="0.75" bottom="0.75" header="0.3" footer="0.3"/>
  <pageSetup paperSize="9" orientation="portrait" r:id="rId1"/>
  <headerFooter>
    <oddHeader>&amp;C&amp;B&amp;"Arial"&amp;12&amp;Kff0000​‌PROTECTED‌​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1824-9A03-4901-899D-F91CB9630C5B}">
  <dimension ref="A1:BK26"/>
  <sheetViews>
    <sheetView topLeftCell="F1" workbookViewId="0">
      <pane ySplit="9" topLeftCell="A40" activePane="bottomLeft" state="frozen"/>
      <selection pane="bottomLeft" activeCell="E18" sqref="E18"/>
    </sheetView>
  </sheetViews>
  <sheetFormatPr defaultRowHeight="14.5" x14ac:dyDescent="0.35"/>
  <cols>
    <col min="1" max="1" width="13.54296875" style="156" customWidth="1"/>
    <col min="2" max="3" width="11.7265625" style="156" customWidth="1"/>
    <col min="4" max="4" width="12.1796875" style="156" customWidth="1"/>
    <col min="5" max="5" width="12.453125" style="156" customWidth="1"/>
    <col min="6" max="6" width="12.7265625" style="156" customWidth="1"/>
    <col min="7" max="8" width="21.36328125" style="156" customWidth="1"/>
    <col min="9" max="10" width="25.36328125" style="156" customWidth="1"/>
    <col min="11" max="12" width="17.453125" style="156" customWidth="1"/>
    <col min="13" max="16384" width="8.7265625" style="156"/>
  </cols>
  <sheetData>
    <row r="1" spans="1:63" s="1" customFormat="1" ht="12.5" x14ac:dyDescent="0.25">
      <c r="M1" s="52"/>
      <c r="Q1" s="2"/>
      <c r="R1" s="2"/>
      <c r="S1" s="2"/>
      <c r="T1" s="2"/>
      <c r="U1" s="2"/>
      <c r="V1" s="2"/>
      <c r="W1" s="2"/>
      <c r="X1" s="2"/>
      <c r="Y1" s="6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s="2" customFormat="1" ht="16.5" customHeight="1" thickBot="1" x14ac:dyDescent="0.3">
      <c r="B2" s="54"/>
      <c r="C2" s="54"/>
      <c r="D2" s="1"/>
      <c r="E2" s="55"/>
      <c r="F2" s="55"/>
      <c r="G2" s="1"/>
      <c r="H2" s="1"/>
      <c r="I2" s="1"/>
      <c r="J2" s="1"/>
      <c r="K2" s="1"/>
      <c r="L2" s="1"/>
      <c r="M2" s="52"/>
      <c r="N2" s="1"/>
      <c r="O2" s="1"/>
      <c r="P2" s="1"/>
      <c r="Y2" s="61"/>
    </row>
    <row r="3" spans="1:63" s="2" customFormat="1" ht="16.5" customHeight="1" x14ac:dyDescent="0.3">
      <c r="A3" s="120" t="s">
        <v>343</v>
      </c>
      <c r="B3" s="121"/>
      <c r="C3" s="170"/>
      <c r="D3" s="171"/>
      <c r="E3" s="117"/>
      <c r="F3" s="117"/>
      <c r="G3" s="117"/>
      <c r="M3" s="53"/>
      <c r="Y3" s="61"/>
    </row>
    <row r="4" spans="1:63" s="2" customFormat="1" ht="16.5" customHeight="1" x14ac:dyDescent="0.3">
      <c r="A4" s="122" t="s">
        <v>344</v>
      </c>
      <c r="B4" s="123"/>
      <c r="C4" s="172"/>
      <c r="D4" s="173"/>
      <c r="E4" s="117"/>
      <c r="F4" s="117"/>
      <c r="G4" s="117"/>
      <c r="M4" s="53"/>
      <c r="Y4" s="61"/>
    </row>
    <row r="5" spans="1:63" s="2" customFormat="1" ht="16.5" customHeight="1" thickBot="1" x14ac:dyDescent="0.35">
      <c r="A5" s="124" t="s">
        <v>355</v>
      </c>
      <c r="B5" s="125"/>
      <c r="C5" s="174"/>
      <c r="D5" s="175"/>
      <c r="E5" s="89"/>
      <c r="F5" s="89"/>
      <c r="G5" s="96"/>
      <c r="M5" s="53"/>
      <c r="Y5" s="61"/>
    </row>
    <row r="6" spans="1:63" s="2" customFormat="1" ht="16.5" customHeight="1" x14ac:dyDescent="0.3">
      <c r="D6" s="89"/>
      <c r="E6" s="90"/>
      <c r="F6" s="90"/>
      <c r="M6" s="53"/>
      <c r="Y6" s="61"/>
    </row>
    <row r="7" spans="1:63" s="2" customFormat="1" ht="16.5" customHeight="1" thickBot="1" x14ac:dyDescent="0.35">
      <c r="A7" s="56" t="s">
        <v>24</v>
      </c>
      <c r="B7" s="57"/>
      <c r="C7" s="57"/>
      <c r="D7" s="90"/>
      <c r="E7" s="58"/>
      <c r="F7" s="58"/>
      <c r="M7" s="53"/>
      <c r="Y7" s="61"/>
    </row>
    <row r="8" spans="1:63" s="150" customFormat="1" ht="25.5" customHeight="1" thickTop="1" thickBot="1" x14ac:dyDescent="0.4">
      <c r="A8" s="129" t="s">
        <v>342</v>
      </c>
      <c r="B8" s="167" t="s">
        <v>1</v>
      </c>
      <c r="C8" s="168"/>
      <c r="D8" s="169"/>
      <c r="E8" s="176" t="s">
        <v>2</v>
      </c>
      <c r="F8" s="177"/>
      <c r="G8" s="177"/>
      <c r="H8" s="178"/>
      <c r="I8" s="166" t="s">
        <v>338</v>
      </c>
      <c r="J8" s="166"/>
      <c r="K8" s="164" t="s">
        <v>5</v>
      </c>
      <c r="L8" s="165"/>
    </row>
    <row r="9" spans="1:63" s="153" customFormat="1" ht="57.5" customHeight="1" thickTop="1" thickBot="1" x14ac:dyDescent="0.4">
      <c r="A9" s="136" t="s">
        <v>342</v>
      </c>
      <c r="B9" s="130" t="s">
        <v>7</v>
      </c>
      <c r="C9" s="130" t="s">
        <v>349</v>
      </c>
      <c r="D9" s="130" t="s">
        <v>358</v>
      </c>
      <c r="E9" s="151" t="s">
        <v>10</v>
      </c>
      <c r="F9" s="131" t="s">
        <v>11</v>
      </c>
      <c r="G9" s="131" t="s">
        <v>25</v>
      </c>
      <c r="H9" s="131" t="s">
        <v>336</v>
      </c>
      <c r="I9" s="132" t="s">
        <v>339</v>
      </c>
      <c r="J9" s="132" t="s">
        <v>353</v>
      </c>
      <c r="K9" s="133" t="s">
        <v>354</v>
      </c>
      <c r="L9" s="152" t="s">
        <v>340</v>
      </c>
    </row>
    <row r="10" spans="1:63" ht="46" customHeight="1" thickBot="1" x14ac:dyDescent="0.4">
      <c r="A10" s="112"/>
      <c r="B10" s="113"/>
      <c r="C10" s="114"/>
      <c r="D10" s="76" t="str">
        <f>IF(_xlfn.XLOOKUP(_xlfn.CONCAT(B10,C10),'Urban and Rural'!$G:$G,'Urban and Rural'!$D:$D,0)=0,"Select the correct code/WIS",_xlfn.XLOOKUP(_xlfn.CONCAT(B10,C10),'Urban and Rural'!$G:$G,'Urban and Rural'!$D:$D,0))</f>
        <v>Select the correct code/WIS</v>
      </c>
      <c r="E10" s="127"/>
      <c r="F10" s="154"/>
      <c r="G10" s="115"/>
      <c r="H10" s="115"/>
      <c r="I10" s="116"/>
      <c r="J10" s="116"/>
      <c r="K10" s="116"/>
      <c r="L10" s="155"/>
    </row>
    <row r="11" spans="1:63" ht="102.5" customHeight="1" x14ac:dyDescent="0.35">
      <c r="A11" s="66"/>
      <c r="B11" s="66"/>
      <c r="C11" s="66"/>
      <c r="D11" s="76" t="str">
        <f>IF(_xlfn.XLOOKUP(_xlfn.CONCAT(B11,C11),'Urban and Rural'!$G:$G,'Urban and Rural'!$D:$D,0)=0,"Select the correct code/WIS",_xlfn.XLOOKUP(_xlfn.CONCAT(B11,C11),'Urban and Rural'!$G:$G,'Urban and Rural'!$D:$D,0))</f>
        <v>Select the correct code/WIS</v>
      </c>
      <c r="E11" s="126"/>
      <c r="F11" s="72"/>
      <c r="G11" s="69"/>
      <c r="H11" s="69"/>
      <c r="I11" s="69"/>
      <c r="J11" s="69"/>
    </row>
    <row r="12" spans="1:63" x14ac:dyDescent="0.35">
      <c r="A12" s="66"/>
      <c r="B12" s="66"/>
      <c r="C12" s="66"/>
      <c r="D12" s="157"/>
      <c r="E12" s="72"/>
      <c r="F12" s="72"/>
      <c r="G12" s="69"/>
      <c r="H12" s="69"/>
      <c r="I12" s="69"/>
      <c r="J12" s="69"/>
    </row>
    <row r="13" spans="1:63" x14ac:dyDescent="0.35">
      <c r="A13" s="66"/>
      <c r="B13" s="66"/>
      <c r="C13" s="66"/>
      <c r="D13" s="157"/>
      <c r="E13" s="72"/>
      <c r="F13" s="72"/>
      <c r="G13" s="69"/>
      <c r="H13" s="69"/>
      <c r="I13" s="69"/>
      <c r="J13" s="69"/>
    </row>
    <row r="14" spans="1:63" x14ac:dyDescent="0.35">
      <c r="D14"/>
    </row>
    <row r="15" spans="1:63" x14ac:dyDescent="0.35">
      <c r="B15" s="66"/>
      <c r="D15"/>
    </row>
    <row r="16" spans="1:63" x14ac:dyDescent="0.35">
      <c r="D16"/>
    </row>
    <row r="17" spans="4:4" x14ac:dyDescent="0.35">
      <c r="D17"/>
    </row>
    <row r="18" spans="4:4" x14ac:dyDescent="0.35">
      <c r="D18"/>
    </row>
    <row r="19" spans="4:4" x14ac:dyDescent="0.35">
      <c r="D19"/>
    </row>
    <row r="20" spans="4:4" x14ac:dyDescent="0.35">
      <c r="D20"/>
    </row>
    <row r="21" spans="4:4" x14ac:dyDescent="0.35">
      <c r="D21"/>
    </row>
    <row r="22" spans="4:4" x14ac:dyDescent="0.35">
      <c r="D22"/>
    </row>
    <row r="23" spans="4:4" x14ac:dyDescent="0.35">
      <c r="D23"/>
    </row>
    <row r="24" spans="4:4" x14ac:dyDescent="0.35">
      <c r="D24"/>
    </row>
    <row r="25" spans="4:4" x14ac:dyDescent="0.35">
      <c r="D25"/>
    </row>
    <row r="26" spans="4:4" x14ac:dyDescent="0.35">
      <c r="D26"/>
    </row>
  </sheetData>
  <sheetProtection algorithmName="SHA-512" hashValue="/zxkigJmFRfv9kqF6a9i6rg5MQGFZ2KbsgRYbc+4RlqJEEgLHcqazX3tW43E/3pArtGerCV2h8BnWOFHqtsgBg==" saltValue="BXNcWMSyMUhd7uvSBauWhA==" spinCount="100000" sheet="1" objects="1" scenarios="1" selectLockedCells="1"/>
  <mergeCells count="7">
    <mergeCell ref="K8:L8"/>
    <mergeCell ref="I8:J8"/>
    <mergeCell ref="B8:D8"/>
    <mergeCell ref="C3:D3"/>
    <mergeCell ref="C4:D4"/>
    <mergeCell ref="C5:D5"/>
    <mergeCell ref="E8:H8"/>
  </mergeCells>
  <conditionalFormatting sqref="D10:D11">
    <cfRule type="cellIs" dxfId="3" priority="1" operator="equal">
      <formula>"Select the correct code/WIS"</formula>
    </cfRule>
  </conditionalFormatting>
  <conditionalFormatting sqref="F10:F11 E12:F13">
    <cfRule type="cellIs" dxfId="2" priority="2" operator="equal">
      <formula>"Select the correct code/WIS"</formula>
    </cfRule>
  </conditionalFormatting>
  <dataValidations count="1">
    <dataValidation operator="notEqual" allowBlank="1" showInputMessage="1" showErrorMessage="1" sqref="K1:Y7 K8:K9 I9:J9" xr:uid="{EE846C54-E54A-4F80-B8D1-C1A4A604E517}"/>
  </dataValidations>
  <pageMargins left="0.7" right="0.7" top="0.75" bottom="0.75" header="0.3" footer="0.3"/>
  <headerFooter>
    <oddHeader>&amp;C&amp;B&amp;"Arial"&amp;12&amp;Kff0000​‌PROTECTED‌​</oddHead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D4F58572-F2ED-4B9F-AC29-D7EA136AE4CD}">
          <x14:formula1>
            <xm:f>'Source data'!$G$2:$G$4</xm:f>
          </x14:formula1>
          <xm:sqref>E5:F5</xm:sqref>
        </x14:dataValidation>
        <x14:dataValidation type="list" allowBlank="1" showInputMessage="1" showErrorMessage="1" xr:uid="{597B9883-8C2A-4143-9820-5B001AAD2056}">
          <x14:formula1>
            <xm:f>'Source data'!$H$1:$H$116</xm:f>
          </x14:formula1>
          <xm:sqref>C10:C13</xm:sqref>
        </x14:dataValidation>
        <x14:dataValidation type="list" allowBlank="1" showInputMessage="1" showErrorMessage="1" xr:uid="{AE002A25-FDA0-4E71-94E3-5DD1280E4B0C}">
          <x14:formula1>
            <xm:f>'Source data'!$A$2:$A$20</xm:f>
          </x14:formula1>
          <xm:sqref>A10:A13</xm:sqref>
        </x14:dataValidation>
        <x14:dataValidation type="list" allowBlank="1" showInputMessage="1" xr:uid="{870A6BB9-1344-4C57-8453-DDBEC268D0BF}">
          <x14:formula1>
            <xm:f>'Source data'!$E$2:$E$3</xm:f>
          </x14:formula1>
          <xm:sqref>B10:B13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I108"/>
  <sheetViews>
    <sheetView showGridLines="0" tabSelected="1" zoomScale="85" zoomScaleNormal="85" workbookViewId="0">
      <pane ySplit="10" topLeftCell="A12" activePane="bottomLeft" state="frozen"/>
      <selection activeCell="E19" sqref="E19"/>
      <selection pane="bottomLeft" activeCell="F15" sqref="F15"/>
    </sheetView>
  </sheetViews>
  <sheetFormatPr defaultColWidth="9.453125" defaultRowHeight="11.5" x14ac:dyDescent="0.25"/>
  <cols>
    <col min="1" max="1" width="16.453125" style="4" customWidth="1"/>
    <col min="2" max="3" width="15.54296875" style="4" customWidth="1"/>
    <col min="4" max="5" width="13.453125" style="4" customWidth="1"/>
    <col min="6" max="6" width="32.453125" style="4" customWidth="1"/>
    <col min="7" max="7" width="34.453125" style="4" customWidth="1"/>
    <col min="8" max="8" width="35.54296875" style="4" customWidth="1"/>
    <col min="9" max="9" width="16.54296875" style="4" customWidth="1"/>
    <col min="10" max="10" width="15.453125" style="4" customWidth="1"/>
    <col min="11" max="11" width="35.54296875" style="4" customWidth="1"/>
    <col min="12" max="12" width="20.453125" style="4" customWidth="1"/>
    <col min="13" max="13" width="16.453125" style="5" customWidth="1"/>
    <col min="14" max="14" width="25.453125" style="4" customWidth="1"/>
    <col min="15" max="15" width="27.7265625" style="4" customWidth="1"/>
    <col min="16" max="16" width="35.54296875" style="4" customWidth="1"/>
    <col min="17" max="18" width="35.54296875" style="3" customWidth="1"/>
    <col min="19" max="19" width="38.453125" style="3" customWidth="1"/>
    <col min="20" max="20" width="14.453125" style="3" customWidth="1"/>
    <col min="21" max="22" width="35.54296875" style="3" customWidth="1"/>
    <col min="23" max="23" width="40.81640625" style="7" customWidth="1"/>
    <col min="24" max="24" width="45.453125" style="3" customWidth="1"/>
    <col min="25" max="25" width="9.453125" style="3"/>
    <col min="26" max="26" width="22.453125" style="3" customWidth="1"/>
    <col min="27" max="61" width="9.453125" style="3"/>
    <col min="62" max="16384" width="9.453125" style="4"/>
  </cols>
  <sheetData>
    <row r="1" spans="1:61" s="1" customFormat="1" ht="12.5" x14ac:dyDescent="0.25">
      <c r="M1" s="52"/>
      <c r="Q1" s="2"/>
      <c r="R1" s="2"/>
      <c r="S1" s="2"/>
      <c r="T1" s="2"/>
      <c r="U1" s="2"/>
      <c r="V1" s="2"/>
      <c r="W1" s="61"/>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s="2" customFormat="1" ht="16.5" customHeight="1" thickBot="1" x14ac:dyDescent="0.3">
      <c r="B2" s="54"/>
      <c r="C2" s="54"/>
      <c r="D2" s="55"/>
      <c r="E2" s="55"/>
      <c r="F2" s="55"/>
      <c r="G2" s="1"/>
      <c r="H2" s="1"/>
      <c r="I2" s="1"/>
      <c r="J2" s="1"/>
      <c r="K2" s="1"/>
      <c r="L2" s="1"/>
      <c r="M2" s="52"/>
      <c r="N2" s="1"/>
      <c r="O2" s="1"/>
      <c r="P2" s="1"/>
      <c r="W2" s="61"/>
    </row>
    <row r="3" spans="1:61" s="2" customFormat="1" ht="16.5" customHeight="1" x14ac:dyDescent="0.25">
      <c r="A3" s="192" t="s">
        <v>343</v>
      </c>
      <c r="B3" s="193"/>
      <c r="C3" s="184"/>
      <c r="D3" s="184"/>
      <c r="E3" s="184"/>
      <c r="M3" s="53"/>
      <c r="W3" s="61"/>
    </row>
    <row r="4" spans="1:61" s="2" customFormat="1" ht="16.5" customHeight="1" x14ac:dyDescent="0.25">
      <c r="A4" s="190" t="s">
        <v>344</v>
      </c>
      <c r="B4" s="191"/>
      <c r="C4" s="184"/>
      <c r="D4" s="184"/>
      <c r="E4" s="184"/>
      <c r="M4" s="53"/>
      <c r="W4" s="61"/>
    </row>
    <row r="5" spans="1:61" s="2" customFormat="1" ht="16.5" customHeight="1" thickBot="1" x14ac:dyDescent="0.3">
      <c r="A5" s="188" t="s">
        <v>355</v>
      </c>
      <c r="B5" s="189"/>
      <c r="C5" s="185"/>
      <c r="D5" s="186"/>
      <c r="E5" s="187"/>
      <c r="M5" s="53"/>
      <c r="W5" s="61"/>
    </row>
    <row r="6" spans="1:61" s="2" customFormat="1" ht="16.5" customHeight="1" x14ac:dyDescent="0.3">
      <c r="A6" s="56"/>
      <c r="B6" s="57"/>
      <c r="C6" s="57"/>
      <c r="D6" s="58"/>
      <c r="E6" s="58"/>
      <c r="F6" s="58"/>
      <c r="M6" s="53"/>
      <c r="W6" s="61"/>
    </row>
    <row r="7" spans="1:61" s="2" customFormat="1" ht="43.5" customHeight="1" thickBot="1" x14ac:dyDescent="0.4">
      <c r="A7" s="59" t="s">
        <v>24</v>
      </c>
      <c r="M7" s="53"/>
      <c r="W7" s="61"/>
    </row>
    <row r="8" spans="1:61" s="97" customFormat="1" ht="16.5" customHeight="1" thickTop="1" thickBot="1" x14ac:dyDescent="0.3">
      <c r="A8" s="129" t="s">
        <v>342</v>
      </c>
      <c r="B8" s="182" t="s">
        <v>1</v>
      </c>
      <c r="C8" s="182"/>
      <c r="D8" s="182"/>
      <c r="E8" s="183" t="s">
        <v>2</v>
      </c>
      <c r="F8" s="183"/>
      <c r="G8" s="183"/>
      <c r="H8" s="183"/>
      <c r="I8" s="181" t="s">
        <v>3</v>
      </c>
      <c r="J8" s="181"/>
      <c r="K8" s="181"/>
      <c r="L8" s="181"/>
      <c r="M8" s="180" t="s">
        <v>4</v>
      </c>
      <c r="N8" s="180"/>
      <c r="O8" s="180"/>
      <c r="P8" s="180"/>
      <c r="Q8" s="179" t="s">
        <v>5</v>
      </c>
      <c r="R8" s="179"/>
      <c r="S8" s="179"/>
      <c r="T8" s="179"/>
      <c r="U8" s="179"/>
      <c r="V8" s="134" t="s">
        <v>6</v>
      </c>
      <c r="W8" s="135" t="s">
        <v>1</v>
      </c>
    </row>
    <row r="9" spans="1:61" s="97" customFormat="1" ht="67.5" customHeight="1" thickTop="1" x14ac:dyDescent="0.25">
      <c r="A9" s="136" t="s">
        <v>342</v>
      </c>
      <c r="B9" s="137" t="s">
        <v>7</v>
      </c>
      <c r="C9" s="137" t="s">
        <v>349</v>
      </c>
      <c r="D9" s="137" t="s">
        <v>359</v>
      </c>
      <c r="E9" s="138" t="s">
        <v>348</v>
      </c>
      <c r="F9" s="138" t="s">
        <v>347</v>
      </c>
      <c r="G9" s="138" t="s">
        <v>25</v>
      </c>
      <c r="H9" s="138" t="s">
        <v>26</v>
      </c>
      <c r="I9" s="139" t="s">
        <v>12</v>
      </c>
      <c r="J9" s="139" t="s">
        <v>13</v>
      </c>
      <c r="K9" s="139" t="s">
        <v>14</v>
      </c>
      <c r="L9" s="139" t="s">
        <v>15</v>
      </c>
      <c r="M9" s="140" t="s">
        <v>337</v>
      </c>
      <c r="N9" s="140" t="s">
        <v>353</v>
      </c>
      <c r="O9" s="140" t="s">
        <v>17</v>
      </c>
      <c r="P9" s="140" t="s">
        <v>18</v>
      </c>
      <c r="Q9" s="141" t="s">
        <v>351</v>
      </c>
      <c r="R9" s="141" t="s">
        <v>340</v>
      </c>
      <c r="S9" s="141" t="s">
        <v>352</v>
      </c>
      <c r="T9" s="141" t="s">
        <v>27</v>
      </c>
      <c r="U9" s="141" t="s">
        <v>19</v>
      </c>
      <c r="V9" s="142" t="s">
        <v>20</v>
      </c>
      <c r="W9" s="137" t="s">
        <v>21</v>
      </c>
      <c r="X9" s="98"/>
    </row>
    <row r="10" spans="1:61" s="60" customFormat="1" ht="52.5" customHeight="1" x14ac:dyDescent="0.35">
      <c r="A10" s="73"/>
      <c r="B10" s="74"/>
      <c r="C10" s="75"/>
      <c r="D10" s="143" t="str">
        <f>IF(_xlfn.XLOOKUP(_xlfn.CONCAT(B10,C10),'Urban and Rural'!$G:$G,'Urban and Rural'!$D:$D,0)=0,"Select the correct code/WIS",_xlfn.XLOOKUP(_xlfn.CONCAT(B10,C10),'Urban and Rural'!$G:$G,'Urban and Rural'!$D:$D,0))</f>
        <v>Select the correct code/WIS</v>
      </c>
      <c r="E10" s="144"/>
      <c r="F10" s="144"/>
      <c r="G10" s="77"/>
      <c r="H10" s="78"/>
      <c r="I10" s="79"/>
      <c r="J10" s="80"/>
      <c r="K10" s="77"/>
      <c r="L10" s="79"/>
      <c r="M10" s="81"/>
      <c r="N10" s="81"/>
      <c r="O10" s="81"/>
      <c r="P10" s="81"/>
      <c r="Q10" s="81"/>
      <c r="R10" s="81"/>
      <c r="S10" s="81"/>
      <c r="T10" s="79"/>
      <c r="U10" s="81"/>
      <c r="V10" s="81"/>
      <c r="W10" s="145" t="str">
        <f>IF(_xlfn.XLOOKUP(_xlfn.CONCAT(B10,C10),'Urban and Rural'!$G:$G,'Urban and Rural'!$F:$F,0)=0,"Select the correct code/WIS",_xlfn.XLOOKUP(_xlfn.CONCAT(B10,C10),'Urban and Rural'!$G:$G,'Urban and Rural'!$F:$F,0))</f>
        <v>Select the correct code/WIS</v>
      </c>
    </row>
    <row r="11" spans="1:61" s="63" customFormat="1" ht="75.75" customHeight="1" x14ac:dyDescent="0.35">
      <c r="A11" s="73"/>
      <c r="B11" s="74"/>
      <c r="C11" s="75"/>
      <c r="D11" s="76" t="str">
        <f>IF(_xlfn.XLOOKUP(_xlfn.CONCAT(B11,C11),'Urban and Rural'!$G:$G,'Urban and Rural'!$D:$D,0)=0,"Select the correct code/WIS",_xlfn.XLOOKUP(_xlfn.CONCAT(B11,C11),'Urban and Rural'!$G:$G,'Urban and Rural'!$D:$D,0))</f>
        <v>Select the correct code/WIS</v>
      </c>
      <c r="E11" s="144"/>
      <c r="F11" s="144"/>
      <c r="G11" s="77"/>
      <c r="H11" s="77"/>
      <c r="I11" s="82"/>
      <c r="J11" s="80"/>
      <c r="K11" s="77"/>
      <c r="L11" s="80"/>
      <c r="M11" s="81"/>
      <c r="N11" s="81"/>
      <c r="O11" s="81"/>
      <c r="P11" s="81"/>
      <c r="Q11" s="81"/>
      <c r="R11" s="81"/>
      <c r="S11" s="81"/>
      <c r="T11" s="82"/>
      <c r="U11" s="81"/>
      <c r="V11" s="81"/>
      <c r="W11" s="145" t="str">
        <f>IF(_xlfn.XLOOKUP(_xlfn.CONCAT(B11,C11),'Urban and Rural'!$G:$G,'Urban and Rural'!$F:$F,0)=0,"Select the correct code/WIS",_xlfn.XLOOKUP(_xlfn.CONCAT(B11,C11),'Urban and Rural'!$G:$G,'Urban and Rural'!$F:$F,0))</f>
        <v>Select the correct code/WIS</v>
      </c>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row>
    <row r="12" spans="1:61" s="63" customFormat="1" ht="75.75" customHeight="1" x14ac:dyDescent="0.35">
      <c r="A12" s="73"/>
      <c r="B12" s="74"/>
      <c r="C12" s="75"/>
      <c r="D12" s="76" t="str">
        <f>IF(_xlfn.XLOOKUP(_xlfn.CONCAT(B12,C12),'Urban and Rural'!$G:$G,'Urban and Rural'!$D:$D,0)=0,"Select the correct code/WIS",_xlfn.XLOOKUP(_xlfn.CONCAT(B12,C12),'Urban and Rural'!$G:$G,'Urban and Rural'!$D:$D,0))</f>
        <v>Select the correct code/WIS</v>
      </c>
      <c r="E12" s="144"/>
      <c r="F12" s="144"/>
      <c r="G12" s="77"/>
      <c r="H12" s="77"/>
      <c r="I12" s="82"/>
      <c r="J12" s="80"/>
      <c r="K12" s="77"/>
      <c r="L12" s="80"/>
      <c r="M12" s="81"/>
      <c r="N12" s="81"/>
      <c r="O12" s="81"/>
      <c r="P12" s="81"/>
      <c r="Q12" s="81"/>
      <c r="R12" s="81"/>
      <c r="S12" s="81"/>
      <c r="T12" s="82"/>
      <c r="U12" s="81"/>
      <c r="V12" s="81"/>
      <c r="W12" s="145" t="str">
        <f>IF(_xlfn.XLOOKUP(_xlfn.CONCAT(B12,C12),'Urban and Rural'!$G:$G,'Urban and Rural'!$F:$F,0)=0,"Select the correct code/WIS",_xlfn.XLOOKUP(_xlfn.CONCAT(B12,C12),'Urban and Rural'!$G:$G,'Urban and Rural'!$F:$F,0))</f>
        <v>Select the correct code/WIS</v>
      </c>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row>
    <row r="13" spans="1:61" s="65" customFormat="1" ht="75.75" customHeight="1" x14ac:dyDescent="0.35">
      <c r="A13" s="51"/>
      <c r="B13" s="38"/>
      <c r="C13" s="37"/>
      <c r="D13" s="76" t="str">
        <f>IF(_xlfn.XLOOKUP(_xlfn.CONCAT(B13,C13),'Urban and Rural'!$G:$G,'Urban and Rural'!$D:$D,0)=0,"Select the correct code/WIS",_xlfn.XLOOKUP(_xlfn.CONCAT(B13,C13),'Urban and Rural'!$G:$G,'Urban and Rural'!$D:$D,0))</f>
        <v>Select the correct code/WIS</v>
      </c>
      <c r="E13" s="146"/>
      <c r="F13" s="146"/>
      <c r="G13" s="83"/>
      <c r="H13" s="83"/>
      <c r="I13" s="84"/>
      <c r="J13" s="85"/>
      <c r="K13" s="83"/>
      <c r="L13" s="85"/>
      <c r="M13" s="86"/>
      <c r="N13" s="86"/>
      <c r="O13" s="86"/>
      <c r="P13" s="86"/>
      <c r="Q13" s="86"/>
      <c r="R13" s="86"/>
      <c r="S13" s="86"/>
      <c r="T13" s="84"/>
      <c r="U13" s="86"/>
      <c r="V13" s="86"/>
      <c r="W13" s="147"/>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row>
    <row r="14" spans="1:61" s="65" customFormat="1" ht="75.75" customHeight="1" x14ac:dyDescent="0.35">
      <c r="A14" s="66"/>
      <c r="B14" s="67"/>
      <c r="C14" s="68"/>
      <c r="D14" s="143"/>
      <c r="E14" s="72"/>
      <c r="F14" s="72"/>
      <c r="G14" s="69"/>
      <c r="H14" s="69"/>
      <c r="I14" s="71"/>
      <c r="J14" s="70"/>
      <c r="K14" s="69"/>
      <c r="L14" s="70"/>
      <c r="M14" s="63"/>
      <c r="N14" s="63"/>
      <c r="O14" s="63"/>
      <c r="P14" s="63"/>
      <c r="Q14" s="63"/>
      <c r="R14" s="63"/>
      <c r="S14" s="63"/>
      <c r="T14" s="70"/>
      <c r="U14" s="63"/>
      <c r="V14" s="63"/>
      <c r="W14" s="148"/>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row>
    <row r="15" spans="1:61" s="65" customFormat="1" ht="75.75" customHeight="1" x14ac:dyDescent="0.35">
      <c r="A15" s="66"/>
      <c r="B15" s="67"/>
      <c r="C15" s="68"/>
      <c r="D15" s="143"/>
      <c r="E15" s="72"/>
      <c r="F15" s="72"/>
      <c r="G15" s="69"/>
      <c r="H15" s="69"/>
      <c r="I15" s="71"/>
      <c r="J15" s="70"/>
      <c r="K15" s="69"/>
      <c r="L15" s="70"/>
      <c r="M15" s="63"/>
      <c r="N15" s="63"/>
      <c r="O15" s="63"/>
      <c r="P15" s="63"/>
      <c r="Q15" s="63"/>
      <c r="R15" s="63"/>
      <c r="S15" s="63"/>
      <c r="T15" s="70"/>
      <c r="U15" s="63"/>
      <c r="V15" s="63"/>
      <c r="W15" s="148"/>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row>
    <row r="16" spans="1:61" s="65" customFormat="1" ht="75.75" customHeight="1" x14ac:dyDescent="0.35">
      <c r="A16" s="66"/>
      <c r="B16" s="67"/>
      <c r="C16" s="68"/>
      <c r="D16" s="143"/>
      <c r="E16" s="72"/>
      <c r="F16" s="72"/>
      <c r="G16" s="69"/>
      <c r="H16" s="69"/>
      <c r="I16" s="71"/>
      <c r="J16" s="70"/>
      <c r="K16" s="69"/>
      <c r="L16" s="70"/>
      <c r="M16" s="63"/>
      <c r="N16" s="63"/>
      <c r="O16" s="63"/>
      <c r="P16" s="63"/>
      <c r="Q16" s="63"/>
      <c r="R16" s="63"/>
      <c r="S16" s="63"/>
      <c r="T16" s="70"/>
      <c r="U16" s="63"/>
      <c r="V16" s="63"/>
      <c r="W16" s="148"/>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row>
    <row r="17" spans="1:53" s="65" customFormat="1" ht="75.75" customHeight="1" x14ac:dyDescent="0.35">
      <c r="A17" s="66"/>
      <c r="B17" s="67"/>
      <c r="C17" s="68"/>
      <c r="D17" s="143"/>
      <c r="E17" s="72"/>
      <c r="F17" s="72"/>
      <c r="G17" s="69"/>
      <c r="H17" s="69"/>
      <c r="I17" s="71"/>
      <c r="J17" s="70"/>
      <c r="K17" s="69"/>
      <c r="L17" s="70"/>
      <c r="M17" s="63"/>
      <c r="N17" s="63"/>
      <c r="O17" s="63"/>
      <c r="P17" s="63"/>
      <c r="Q17" s="63"/>
      <c r="R17" s="63"/>
      <c r="S17" s="63"/>
      <c r="T17" s="70"/>
      <c r="U17" s="63"/>
      <c r="V17" s="63"/>
      <c r="W17" s="148"/>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row>
    <row r="18" spans="1:53" s="65" customFormat="1" ht="75.75" customHeight="1" x14ac:dyDescent="0.35">
      <c r="A18" s="66"/>
      <c r="B18" s="67"/>
      <c r="C18" s="68"/>
      <c r="D18" s="143"/>
      <c r="E18" s="72"/>
      <c r="F18" s="72"/>
      <c r="G18" s="69"/>
      <c r="H18" s="69"/>
      <c r="I18" s="71"/>
      <c r="J18" s="70"/>
      <c r="K18" s="69"/>
      <c r="L18" s="70"/>
      <c r="M18" s="63"/>
      <c r="N18" s="63"/>
      <c r="O18" s="63"/>
      <c r="P18" s="63"/>
      <c r="Q18" s="63"/>
      <c r="R18" s="63"/>
      <c r="S18" s="63"/>
      <c r="T18" s="70"/>
      <c r="U18" s="63"/>
      <c r="V18" s="63"/>
      <c r="W18" s="148"/>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row>
    <row r="19" spans="1:53" s="65" customFormat="1" ht="75.75" customHeight="1" x14ac:dyDescent="0.35">
      <c r="A19" s="66"/>
      <c r="B19" s="67"/>
      <c r="C19" s="68"/>
      <c r="D19" s="143"/>
      <c r="E19" s="72"/>
      <c r="F19" s="72"/>
      <c r="G19" s="69"/>
      <c r="H19" s="69"/>
      <c r="I19" s="71"/>
      <c r="J19" s="70"/>
      <c r="K19" s="69"/>
      <c r="L19" s="70"/>
      <c r="M19" s="63"/>
      <c r="N19" s="63"/>
      <c r="O19" s="63"/>
      <c r="P19" s="63"/>
      <c r="Q19" s="63"/>
      <c r="R19" s="63"/>
      <c r="S19" s="63"/>
      <c r="T19" s="70"/>
      <c r="U19" s="63"/>
      <c r="V19" s="63"/>
      <c r="W19" s="148"/>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row>
    <row r="20" spans="1:53" s="65" customFormat="1" ht="75.75" customHeight="1" x14ac:dyDescent="0.35">
      <c r="A20" s="66"/>
      <c r="B20" s="67"/>
      <c r="C20" s="68"/>
      <c r="D20" s="143"/>
      <c r="E20" s="72"/>
      <c r="F20" s="72"/>
      <c r="G20" s="69"/>
      <c r="H20" s="69"/>
      <c r="I20" s="71"/>
      <c r="J20" s="70"/>
      <c r="K20" s="69"/>
      <c r="L20" s="70"/>
      <c r="M20" s="63"/>
      <c r="N20" s="63"/>
      <c r="O20" s="63"/>
      <c r="P20" s="63"/>
      <c r="Q20" s="63"/>
      <c r="R20" s="63"/>
      <c r="S20" s="63"/>
      <c r="T20" s="70"/>
      <c r="U20" s="63"/>
      <c r="V20" s="63"/>
      <c r="W20" s="148"/>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row>
    <row r="21" spans="1:53" s="65" customFormat="1" ht="75.75" customHeight="1" x14ac:dyDescent="0.35">
      <c r="A21" s="66"/>
      <c r="B21" s="67"/>
      <c r="C21" s="68"/>
      <c r="D21" s="143"/>
      <c r="E21" s="72"/>
      <c r="F21" s="72"/>
      <c r="G21" s="69"/>
      <c r="H21" s="69"/>
      <c r="I21" s="71"/>
      <c r="J21" s="70"/>
      <c r="K21" s="69"/>
      <c r="L21" s="70"/>
      <c r="M21" s="63"/>
      <c r="N21" s="63"/>
      <c r="O21" s="63"/>
      <c r="P21" s="63"/>
      <c r="Q21" s="63"/>
      <c r="R21" s="63"/>
      <c r="S21" s="63"/>
      <c r="T21" s="70"/>
      <c r="U21" s="63"/>
      <c r="V21" s="63"/>
      <c r="W21" s="148"/>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row>
    <row r="22" spans="1:53" s="65" customFormat="1" ht="75.75" customHeight="1" x14ac:dyDescent="0.35">
      <c r="A22" s="66"/>
      <c r="B22" s="67"/>
      <c r="C22" s="68"/>
      <c r="D22" s="143"/>
      <c r="E22" s="72"/>
      <c r="F22" s="72"/>
      <c r="G22" s="69"/>
      <c r="H22" s="69"/>
      <c r="I22" s="71"/>
      <c r="J22" s="70"/>
      <c r="K22" s="69"/>
      <c r="L22" s="70"/>
      <c r="M22" s="63"/>
      <c r="N22" s="63"/>
      <c r="O22" s="63"/>
      <c r="P22" s="63"/>
      <c r="Q22" s="63"/>
      <c r="R22" s="63"/>
      <c r="S22" s="63"/>
      <c r="T22" s="70"/>
      <c r="U22" s="63"/>
      <c r="V22" s="63"/>
      <c r="W22" s="148"/>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row>
    <row r="23" spans="1:53" s="65" customFormat="1" ht="75.75" customHeight="1" x14ac:dyDescent="0.35">
      <c r="A23" s="66"/>
      <c r="B23" s="67"/>
      <c r="C23" s="68"/>
      <c r="D23" s="143"/>
      <c r="E23" s="72"/>
      <c r="F23" s="72"/>
      <c r="G23" s="69"/>
      <c r="H23" s="69"/>
      <c r="I23" s="71"/>
      <c r="J23" s="70"/>
      <c r="K23" s="69"/>
      <c r="L23" s="70"/>
      <c r="M23" s="63"/>
      <c r="N23" s="63"/>
      <c r="O23" s="63"/>
      <c r="P23" s="63"/>
      <c r="Q23" s="63"/>
      <c r="R23" s="63"/>
      <c r="S23" s="63"/>
      <c r="T23" s="70"/>
      <c r="U23" s="63"/>
      <c r="V23" s="63"/>
      <c r="W23" s="148"/>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row>
    <row r="24" spans="1:53" s="65" customFormat="1" ht="75.75" customHeight="1" x14ac:dyDescent="0.35">
      <c r="A24" s="66"/>
      <c r="B24" s="67"/>
      <c r="C24" s="68"/>
      <c r="D24" s="143"/>
      <c r="E24" s="72"/>
      <c r="F24" s="72"/>
      <c r="G24" s="69"/>
      <c r="H24" s="69"/>
      <c r="I24" s="71"/>
      <c r="J24" s="70"/>
      <c r="K24" s="69"/>
      <c r="L24" s="70"/>
      <c r="M24" s="63"/>
      <c r="N24" s="63"/>
      <c r="O24" s="63"/>
      <c r="P24" s="63"/>
      <c r="Q24" s="63"/>
      <c r="R24" s="63"/>
      <c r="S24" s="63"/>
      <c r="T24" s="70"/>
      <c r="U24" s="63"/>
      <c r="V24" s="63"/>
      <c r="W24" s="148"/>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row>
    <row r="25" spans="1:53" s="65" customFormat="1" ht="75.75" customHeight="1" x14ac:dyDescent="0.35">
      <c r="A25" s="66"/>
      <c r="B25" s="67"/>
      <c r="C25" s="68"/>
      <c r="D25" s="143"/>
      <c r="E25" s="72"/>
      <c r="F25" s="72"/>
      <c r="G25" s="69"/>
      <c r="H25" s="69"/>
      <c r="I25" s="71"/>
      <c r="J25" s="70"/>
      <c r="K25" s="69"/>
      <c r="L25" s="70"/>
      <c r="M25" s="63"/>
      <c r="N25" s="63"/>
      <c r="O25" s="63"/>
      <c r="P25" s="63"/>
      <c r="Q25" s="63"/>
      <c r="R25" s="63"/>
      <c r="S25" s="63"/>
      <c r="T25" s="70"/>
      <c r="U25" s="63"/>
      <c r="V25" s="63"/>
      <c r="W25" s="148"/>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row>
    <row r="26" spans="1:53" s="65" customFormat="1" ht="75.75" customHeight="1" x14ac:dyDescent="0.35">
      <c r="A26" s="66"/>
      <c r="B26" s="67"/>
      <c r="C26" s="68"/>
      <c r="D26" s="143"/>
      <c r="E26" s="72"/>
      <c r="F26" s="72"/>
      <c r="G26" s="69"/>
      <c r="H26" s="69"/>
      <c r="I26" s="71"/>
      <c r="J26" s="70"/>
      <c r="K26" s="69"/>
      <c r="L26" s="70"/>
      <c r="M26" s="63"/>
      <c r="N26" s="63"/>
      <c r="O26" s="63"/>
      <c r="P26" s="63"/>
      <c r="Q26" s="63"/>
      <c r="R26" s="63"/>
      <c r="S26" s="63"/>
      <c r="T26" s="70"/>
      <c r="U26" s="63"/>
      <c r="V26" s="63"/>
      <c r="W26" s="148"/>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row>
    <row r="27" spans="1:53" s="65" customFormat="1" ht="75.75" customHeight="1" x14ac:dyDescent="0.35">
      <c r="A27" s="66"/>
      <c r="B27" s="67"/>
      <c r="C27" s="68"/>
      <c r="D27" s="143"/>
      <c r="E27" s="72"/>
      <c r="F27" s="72"/>
      <c r="G27" s="69"/>
      <c r="H27" s="69"/>
      <c r="I27" s="71"/>
      <c r="J27" s="70"/>
      <c r="K27" s="69"/>
      <c r="L27" s="70"/>
      <c r="M27" s="63"/>
      <c r="N27" s="63"/>
      <c r="O27" s="63"/>
      <c r="P27" s="63"/>
      <c r="Q27" s="63"/>
      <c r="R27" s="63"/>
      <c r="S27" s="63"/>
      <c r="T27" s="70"/>
      <c r="U27" s="63"/>
      <c r="V27" s="63"/>
      <c r="W27" s="148"/>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row>
    <row r="28" spans="1:53" s="65" customFormat="1" ht="75.75" customHeight="1" x14ac:dyDescent="0.35">
      <c r="A28" s="66"/>
      <c r="B28" s="67"/>
      <c r="C28" s="68"/>
      <c r="D28" s="149"/>
      <c r="E28" s="72"/>
      <c r="F28" s="72"/>
      <c r="G28" s="69"/>
      <c r="H28" s="69"/>
      <c r="I28" s="71"/>
      <c r="J28" s="70"/>
      <c r="K28" s="69"/>
      <c r="L28" s="70"/>
      <c r="M28" s="63"/>
      <c r="N28" s="63"/>
      <c r="O28" s="63"/>
      <c r="P28" s="63"/>
      <c r="Q28" s="63"/>
      <c r="R28" s="63"/>
      <c r="S28" s="63"/>
      <c r="T28" s="70"/>
      <c r="U28" s="63"/>
      <c r="V28" s="63"/>
      <c r="W28" s="148"/>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row>
    <row r="29" spans="1:53" s="65" customFormat="1" ht="75.75" customHeight="1" x14ac:dyDescent="0.35">
      <c r="A29" s="66"/>
      <c r="B29" s="67"/>
      <c r="C29" s="68"/>
      <c r="D29" s="149"/>
      <c r="E29" s="72"/>
      <c r="F29" s="72"/>
      <c r="G29" s="69"/>
      <c r="H29" s="69"/>
      <c r="I29" s="71"/>
      <c r="J29" s="70"/>
      <c r="K29" s="69"/>
      <c r="L29" s="70"/>
      <c r="M29" s="63"/>
      <c r="N29" s="63"/>
      <c r="O29" s="63"/>
      <c r="P29" s="63"/>
      <c r="Q29" s="63"/>
      <c r="R29" s="63"/>
      <c r="S29" s="63"/>
      <c r="T29" s="70"/>
      <c r="U29" s="63"/>
      <c r="V29" s="63"/>
      <c r="W29" s="148"/>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row>
    <row r="30" spans="1:53" s="65" customFormat="1" ht="75.75" customHeight="1" x14ac:dyDescent="0.35">
      <c r="A30" s="66"/>
      <c r="B30" s="67"/>
      <c r="C30" s="68"/>
      <c r="D30" s="149"/>
      <c r="E30" s="72"/>
      <c r="F30" s="72"/>
      <c r="G30" s="69"/>
      <c r="H30" s="69"/>
      <c r="I30" s="71"/>
      <c r="J30" s="70"/>
      <c r="K30" s="69"/>
      <c r="L30" s="70"/>
      <c r="M30" s="63"/>
      <c r="N30" s="63"/>
      <c r="O30" s="63"/>
      <c r="P30" s="63"/>
      <c r="Q30" s="63"/>
      <c r="R30" s="63"/>
      <c r="S30" s="63"/>
      <c r="T30" s="70"/>
      <c r="U30" s="63"/>
      <c r="V30" s="63"/>
      <c r="W30" s="148"/>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row>
    <row r="31" spans="1:53" s="65" customFormat="1" ht="75.75" customHeight="1" x14ac:dyDescent="0.35">
      <c r="A31" s="66"/>
      <c r="B31" s="67"/>
      <c r="C31" s="68"/>
      <c r="D31" s="149"/>
      <c r="E31" s="72"/>
      <c r="F31" s="72"/>
      <c r="G31" s="69"/>
      <c r="H31" s="69"/>
      <c r="I31" s="71"/>
      <c r="J31" s="70"/>
      <c r="K31" s="69"/>
      <c r="L31" s="70"/>
      <c r="M31" s="63"/>
      <c r="N31" s="63"/>
      <c r="O31" s="63"/>
      <c r="P31" s="63"/>
      <c r="Q31" s="63"/>
      <c r="R31" s="63"/>
      <c r="S31" s="63"/>
      <c r="T31" s="70"/>
      <c r="U31" s="63"/>
      <c r="V31" s="63"/>
      <c r="W31" s="148"/>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row>
    <row r="32" spans="1:53" s="65" customFormat="1" ht="75.75" customHeight="1" x14ac:dyDescent="0.35">
      <c r="A32" s="66"/>
      <c r="B32" s="67"/>
      <c r="C32" s="68"/>
      <c r="D32" s="149"/>
      <c r="E32" s="72"/>
      <c r="F32" s="72"/>
      <c r="G32" s="69"/>
      <c r="H32" s="69"/>
      <c r="I32" s="71"/>
      <c r="J32" s="70"/>
      <c r="K32" s="69"/>
      <c r="L32" s="70"/>
      <c r="M32" s="63"/>
      <c r="N32" s="63"/>
      <c r="O32" s="63"/>
      <c r="P32" s="63"/>
      <c r="Q32" s="63"/>
      <c r="R32" s="63"/>
      <c r="S32" s="63"/>
      <c r="T32" s="70"/>
      <c r="U32" s="63"/>
      <c r="V32" s="63"/>
      <c r="W32" s="148"/>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row>
    <row r="33" spans="1:53" s="65" customFormat="1" ht="75.75" customHeight="1" x14ac:dyDescent="0.35">
      <c r="A33" s="66"/>
      <c r="B33" s="67"/>
      <c r="C33" s="68"/>
      <c r="D33" s="149"/>
      <c r="E33" s="72"/>
      <c r="F33" s="72"/>
      <c r="G33" s="69"/>
      <c r="H33" s="69"/>
      <c r="I33" s="71"/>
      <c r="J33" s="70"/>
      <c r="K33" s="69"/>
      <c r="L33" s="70"/>
      <c r="M33" s="63"/>
      <c r="N33" s="63"/>
      <c r="O33" s="63"/>
      <c r="P33" s="63"/>
      <c r="Q33" s="63"/>
      <c r="R33" s="63"/>
      <c r="S33" s="63"/>
      <c r="T33" s="70"/>
      <c r="U33" s="63"/>
      <c r="V33" s="63"/>
      <c r="W33" s="148"/>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row>
    <row r="34" spans="1:53" s="65" customFormat="1" ht="75.75" customHeight="1" x14ac:dyDescent="0.35">
      <c r="A34" s="66"/>
      <c r="B34" s="67"/>
      <c r="C34" s="68"/>
      <c r="D34" s="149"/>
      <c r="E34" s="72"/>
      <c r="F34" s="72"/>
      <c r="G34" s="69"/>
      <c r="H34" s="69"/>
      <c r="I34" s="71"/>
      <c r="J34" s="70"/>
      <c r="K34" s="69"/>
      <c r="L34" s="70"/>
      <c r="M34" s="63"/>
      <c r="N34" s="63"/>
      <c r="O34" s="63"/>
      <c r="P34" s="63"/>
      <c r="Q34" s="63"/>
      <c r="R34" s="63"/>
      <c r="S34" s="63"/>
      <c r="T34" s="70"/>
      <c r="U34" s="63"/>
      <c r="V34" s="63"/>
      <c r="W34" s="148"/>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row>
    <row r="35" spans="1:53" s="65" customFormat="1" ht="75.75" customHeight="1" x14ac:dyDescent="0.35">
      <c r="A35" s="66"/>
      <c r="B35" s="67"/>
      <c r="C35" s="68"/>
      <c r="D35" s="149"/>
      <c r="E35" s="72"/>
      <c r="F35" s="72"/>
      <c r="G35" s="69"/>
      <c r="I35" s="71"/>
      <c r="J35" s="70"/>
      <c r="K35" s="69"/>
      <c r="L35" s="70"/>
      <c r="M35" s="63"/>
      <c r="N35" s="63"/>
      <c r="O35" s="63"/>
      <c r="P35" s="63"/>
      <c r="Q35" s="63"/>
      <c r="R35" s="63"/>
      <c r="S35" s="63"/>
      <c r="T35" s="70"/>
      <c r="U35" s="63"/>
      <c r="V35" s="63"/>
      <c r="W35" s="148"/>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row>
    <row r="36" spans="1:53" s="65" customFormat="1" ht="75.75" customHeight="1" x14ac:dyDescent="0.35">
      <c r="A36" s="66"/>
      <c r="B36" s="67"/>
      <c r="C36" s="68"/>
      <c r="D36" s="149"/>
      <c r="E36" s="72"/>
      <c r="F36" s="72"/>
      <c r="G36" s="69"/>
      <c r="H36" s="69"/>
      <c r="I36" s="71"/>
      <c r="J36" s="70"/>
      <c r="K36" s="69"/>
      <c r="L36" s="70"/>
      <c r="M36" s="63"/>
      <c r="N36" s="63"/>
      <c r="O36" s="63"/>
      <c r="P36" s="63"/>
      <c r="Q36" s="63"/>
      <c r="R36" s="63"/>
      <c r="S36" s="63"/>
      <c r="T36" s="70"/>
      <c r="U36" s="63"/>
      <c r="V36" s="63"/>
      <c r="W36" s="148"/>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row>
    <row r="37" spans="1:53" s="65" customFormat="1" ht="75.75" customHeight="1" x14ac:dyDescent="0.35">
      <c r="A37" s="66"/>
      <c r="B37" s="67"/>
      <c r="C37" s="68"/>
      <c r="D37" s="149"/>
      <c r="E37" s="72"/>
      <c r="F37" s="72"/>
      <c r="G37" s="69"/>
      <c r="H37" s="69"/>
      <c r="I37" s="71"/>
      <c r="J37" s="70"/>
      <c r="K37" s="69"/>
      <c r="L37" s="70"/>
      <c r="M37" s="63"/>
      <c r="N37" s="63"/>
      <c r="O37" s="63"/>
      <c r="P37" s="63"/>
      <c r="Q37" s="63"/>
      <c r="R37" s="63"/>
      <c r="S37" s="63"/>
      <c r="T37" s="70"/>
      <c r="U37" s="63"/>
      <c r="V37" s="63"/>
      <c r="W37" s="148"/>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row>
    <row r="38" spans="1:53" s="65" customFormat="1" ht="75.75" customHeight="1" x14ac:dyDescent="0.35">
      <c r="A38" s="66"/>
      <c r="B38" s="67"/>
      <c r="C38" s="68"/>
      <c r="D38" s="149"/>
      <c r="E38" s="72"/>
      <c r="F38" s="72"/>
      <c r="G38" s="69"/>
      <c r="H38" s="69"/>
      <c r="I38" s="71"/>
      <c r="J38" s="70"/>
      <c r="K38" s="69"/>
      <c r="L38" s="70"/>
      <c r="M38" s="63"/>
      <c r="N38" s="63"/>
      <c r="O38" s="63"/>
      <c r="P38" s="63"/>
      <c r="Q38" s="63"/>
      <c r="R38" s="63"/>
      <c r="S38" s="63"/>
      <c r="T38" s="70"/>
      <c r="U38" s="63"/>
      <c r="V38" s="63"/>
      <c r="W38" s="148"/>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row>
    <row r="39" spans="1:53" s="65" customFormat="1" ht="75.75" customHeight="1" x14ac:dyDescent="0.35">
      <c r="A39" s="66"/>
      <c r="B39" s="67"/>
      <c r="C39" s="68"/>
      <c r="D39" s="149"/>
      <c r="E39" s="72"/>
      <c r="F39" s="72"/>
      <c r="G39" s="69"/>
      <c r="H39" s="69"/>
      <c r="I39" s="71"/>
      <c r="J39" s="70"/>
      <c r="K39" s="69"/>
      <c r="L39" s="70"/>
      <c r="M39" s="63"/>
      <c r="N39" s="63"/>
      <c r="O39" s="63"/>
      <c r="P39" s="63"/>
      <c r="Q39" s="63"/>
      <c r="R39" s="63"/>
      <c r="S39" s="63"/>
      <c r="T39" s="70"/>
      <c r="U39" s="63"/>
      <c r="V39" s="63"/>
      <c r="W39" s="148"/>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row>
    <row r="40" spans="1:53" s="65" customFormat="1" ht="75.75" customHeight="1" x14ac:dyDescent="0.35">
      <c r="A40" s="66"/>
      <c r="B40" s="67"/>
      <c r="C40" s="68"/>
      <c r="D40" s="149"/>
      <c r="E40" s="72"/>
      <c r="F40" s="72"/>
      <c r="G40" s="69"/>
      <c r="H40" s="69"/>
      <c r="I40" s="71"/>
      <c r="J40" s="70"/>
      <c r="K40" s="69"/>
      <c r="L40" s="70"/>
      <c r="M40" s="63"/>
      <c r="N40" s="63"/>
      <c r="O40" s="63"/>
      <c r="P40" s="63"/>
      <c r="Q40" s="63"/>
      <c r="R40" s="63"/>
      <c r="S40" s="63"/>
      <c r="T40" s="70"/>
      <c r="U40" s="63"/>
      <c r="V40" s="63"/>
      <c r="W40" s="148"/>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row>
    <row r="41" spans="1:53" s="65" customFormat="1" ht="75.75" customHeight="1" x14ac:dyDescent="0.35">
      <c r="A41" s="66"/>
      <c r="B41" s="67"/>
      <c r="C41" s="68"/>
      <c r="D41" s="149"/>
      <c r="E41" s="72"/>
      <c r="F41" s="72"/>
      <c r="G41" s="69"/>
      <c r="H41" s="69"/>
      <c r="I41" s="71"/>
      <c r="J41" s="70"/>
      <c r="K41" s="69"/>
      <c r="L41" s="70"/>
      <c r="M41" s="63"/>
      <c r="N41" s="63"/>
      <c r="O41" s="63"/>
      <c r="P41" s="63"/>
      <c r="Q41" s="63"/>
      <c r="R41" s="63"/>
      <c r="S41" s="63"/>
      <c r="T41" s="70"/>
      <c r="U41" s="63"/>
      <c r="V41" s="63"/>
      <c r="W41" s="148"/>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row>
    <row r="42" spans="1:53" s="65" customFormat="1" ht="75.75" customHeight="1" x14ac:dyDescent="0.35">
      <c r="A42" s="66"/>
      <c r="B42" s="67"/>
      <c r="C42" s="68"/>
      <c r="D42" s="149"/>
      <c r="E42" s="72"/>
      <c r="F42" s="72"/>
      <c r="G42" s="69"/>
      <c r="H42" s="69"/>
      <c r="I42" s="71"/>
      <c r="J42" s="70"/>
      <c r="K42" s="69"/>
      <c r="L42" s="70"/>
      <c r="M42" s="63"/>
      <c r="N42" s="63"/>
      <c r="O42" s="63"/>
      <c r="P42" s="63"/>
      <c r="Q42" s="63"/>
      <c r="R42" s="63"/>
      <c r="S42" s="63"/>
      <c r="T42" s="70"/>
      <c r="U42" s="63"/>
      <c r="V42" s="63"/>
      <c r="W42" s="148"/>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row>
    <row r="43" spans="1:53" s="65" customFormat="1" ht="75.75" customHeight="1" x14ac:dyDescent="0.35">
      <c r="A43" s="66"/>
      <c r="B43" s="67"/>
      <c r="C43" s="68"/>
      <c r="D43" s="149"/>
      <c r="E43" s="72"/>
      <c r="F43" s="72"/>
      <c r="G43" s="69"/>
      <c r="H43" s="69"/>
      <c r="I43" s="71"/>
      <c r="J43" s="70"/>
      <c r="K43" s="69"/>
      <c r="L43" s="70"/>
      <c r="M43" s="63"/>
      <c r="N43" s="63"/>
      <c r="O43" s="63"/>
      <c r="P43" s="63"/>
      <c r="Q43" s="63"/>
      <c r="R43" s="63"/>
      <c r="S43" s="63"/>
      <c r="T43" s="70"/>
      <c r="U43" s="63"/>
      <c r="V43" s="63"/>
      <c r="W43" s="148"/>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row>
    <row r="44" spans="1:53" s="65" customFormat="1" ht="75.75" customHeight="1" x14ac:dyDescent="0.35">
      <c r="A44" s="66"/>
      <c r="B44" s="67"/>
      <c r="C44" s="68"/>
      <c r="D44" s="149"/>
      <c r="E44" s="72"/>
      <c r="F44" s="72"/>
      <c r="G44" s="69"/>
      <c r="H44" s="69"/>
      <c r="I44" s="71"/>
      <c r="J44" s="70"/>
      <c r="K44" s="69"/>
      <c r="L44" s="70"/>
      <c r="M44" s="63"/>
      <c r="N44" s="63"/>
      <c r="O44" s="63"/>
      <c r="P44" s="63"/>
      <c r="Q44" s="63"/>
      <c r="R44" s="63"/>
      <c r="S44" s="63"/>
      <c r="T44" s="70"/>
      <c r="U44" s="63"/>
      <c r="V44" s="63"/>
      <c r="W44" s="148"/>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row>
    <row r="45" spans="1:53" s="65" customFormat="1" ht="75.75" customHeight="1" x14ac:dyDescent="0.35">
      <c r="A45" s="66"/>
      <c r="B45" s="67"/>
      <c r="C45" s="68"/>
      <c r="D45" s="149"/>
      <c r="E45" s="72"/>
      <c r="F45" s="72"/>
      <c r="G45" s="69"/>
      <c r="H45" s="69"/>
      <c r="I45" s="71"/>
      <c r="J45" s="70"/>
      <c r="K45" s="69"/>
      <c r="L45" s="70"/>
      <c r="M45" s="63"/>
      <c r="N45" s="63"/>
      <c r="O45" s="63"/>
      <c r="P45" s="63"/>
      <c r="Q45" s="63"/>
      <c r="R45" s="63"/>
      <c r="S45" s="63"/>
      <c r="T45" s="70"/>
      <c r="U45" s="63"/>
      <c r="V45" s="63"/>
      <c r="W45" s="148"/>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row>
    <row r="46" spans="1:53" s="65" customFormat="1" ht="75.75" customHeight="1" x14ac:dyDescent="0.35">
      <c r="A46" s="66"/>
      <c r="B46" s="67"/>
      <c r="C46" s="68"/>
      <c r="D46" s="149"/>
      <c r="E46" s="72"/>
      <c r="F46" s="72"/>
      <c r="G46" s="69"/>
      <c r="H46" s="69"/>
      <c r="I46" s="71"/>
      <c r="J46" s="70"/>
      <c r="K46" s="69"/>
      <c r="L46" s="70"/>
      <c r="M46" s="63"/>
      <c r="N46" s="63"/>
      <c r="O46" s="63"/>
      <c r="P46" s="63"/>
      <c r="Q46" s="63"/>
      <c r="R46" s="63"/>
      <c r="S46" s="63"/>
      <c r="T46" s="70"/>
      <c r="U46" s="63"/>
      <c r="V46" s="63"/>
      <c r="W46" s="148"/>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row>
    <row r="47" spans="1:53" s="65" customFormat="1" ht="75.75" customHeight="1" x14ac:dyDescent="0.35">
      <c r="A47" s="66"/>
      <c r="B47" s="67"/>
      <c r="C47" s="68"/>
      <c r="D47" s="149"/>
      <c r="E47" s="72"/>
      <c r="F47" s="72"/>
      <c r="G47" s="69"/>
      <c r="H47" s="69"/>
      <c r="I47" s="71"/>
      <c r="J47" s="70"/>
      <c r="K47" s="69"/>
      <c r="L47" s="70"/>
      <c r="M47" s="63"/>
      <c r="N47" s="63"/>
      <c r="O47" s="63"/>
      <c r="P47" s="63"/>
      <c r="Q47" s="63"/>
      <c r="R47" s="63"/>
      <c r="S47" s="63"/>
      <c r="T47" s="70"/>
      <c r="U47" s="63"/>
      <c r="V47" s="63"/>
      <c r="W47" s="148"/>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row>
    <row r="48" spans="1:53" s="65" customFormat="1" ht="75.75" customHeight="1" x14ac:dyDescent="0.35">
      <c r="A48" s="66"/>
      <c r="B48" s="67"/>
      <c r="C48" s="68"/>
      <c r="D48" s="149"/>
      <c r="E48" s="72"/>
      <c r="F48" s="72"/>
      <c r="G48" s="69"/>
      <c r="H48" s="69"/>
      <c r="I48" s="71"/>
      <c r="J48" s="70"/>
      <c r="K48" s="69"/>
      <c r="L48" s="70"/>
      <c r="M48" s="63"/>
      <c r="N48" s="63"/>
      <c r="O48" s="63"/>
      <c r="P48" s="63"/>
      <c r="Q48" s="63"/>
      <c r="R48" s="63"/>
      <c r="S48" s="63"/>
      <c r="T48" s="70"/>
      <c r="U48" s="63"/>
      <c r="V48" s="63"/>
      <c r="W48" s="148"/>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row>
    <row r="49" spans="1:53" s="65" customFormat="1" ht="75.75" customHeight="1" x14ac:dyDescent="0.35">
      <c r="A49" s="66"/>
      <c r="B49" s="67"/>
      <c r="C49" s="68"/>
      <c r="D49" s="149"/>
      <c r="E49" s="72"/>
      <c r="F49" s="72"/>
      <c r="G49" s="69"/>
      <c r="H49" s="69"/>
      <c r="I49" s="71"/>
      <c r="J49" s="70"/>
      <c r="K49" s="69"/>
      <c r="L49" s="70"/>
      <c r="M49" s="63"/>
      <c r="N49" s="63"/>
      <c r="O49" s="63"/>
      <c r="P49" s="63"/>
      <c r="Q49" s="63"/>
      <c r="R49" s="63"/>
      <c r="S49" s="63"/>
      <c r="T49" s="70"/>
      <c r="U49" s="63"/>
      <c r="V49" s="63"/>
      <c r="W49" s="148"/>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row>
    <row r="50" spans="1:53" s="65" customFormat="1" ht="75.75" customHeight="1" x14ac:dyDescent="0.35">
      <c r="A50" s="66"/>
      <c r="B50" s="67"/>
      <c r="C50" s="68"/>
      <c r="D50" s="149"/>
      <c r="E50" s="72"/>
      <c r="F50" s="72"/>
      <c r="G50" s="69"/>
      <c r="H50" s="69"/>
      <c r="I50" s="71"/>
      <c r="J50" s="70"/>
      <c r="K50" s="69"/>
      <c r="L50" s="70"/>
      <c r="M50" s="63"/>
      <c r="N50" s="63"/>
      <c r="O50" s="63"/>
      <c r="P50" s="63"/>
      <c r="Q50" s="63"/>
      <c r="R50" s="63"/>
      <c r="S50" s="63"/>
      <c r="T50" s="70"/>
      <c r="U50" s="63"/>
      <c r="V50" s="63"/>
      <c r="W50" s="148"/>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row>
    <row r="51" spans="1:53" s="65" customFormat="1" ht="75.75" customHeight="1" x14ac:dyDescent="0.35">
      <c r="A51" s="66"/>
      <c r="B51" s="67"/>
      <c r="C51" s="68"/>
      <c r="D51" s="149"/>
      <c r="E51" s="72"/>
      <c r="F51" s="72"/>
      <c r="G51" s="69"/>
      <c r="H51" s="69"/>
      <c r="I51" s="71"/>
      <c r="J51" s="70"/>
      <c r="K51" s="69"/>
      <c r="L51" s="70"/>
      <c r="M51" s="63"/>
      <c r="N51" s="63"/>
      <c r="O51" s="63"/>
      <c r="P51" s="63"/>
      <c r="Q51" s="63"/>
      <c r="R51" s="63"/>
      <c r="S51" s="63"/>
      <c r="T51" s="70"/>
      <c r="U51" s="63"/>
      <c r="V51" s="63"/>
      <c r="W51" s="148"/>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row>
    <row r="52" spans="1:53" s="65" customFormat="1" ht="75.75" customHeight="1" x14ac:dyDescent="0.35">
      <c r="A52" s="66"/>
      <c r="B52" s="67"/>
      <c r="C52" s="68"/>
      <c r="D52" s="149"/>
      <c r="E52" s="72"/>
      <c r="F52" s="72"/>
      <c r="G52" s="69"/>
      <c r="H52" s="69"/>
      <c r="I52" s="71"/>
      <c r="J52" s="70"/>
      <c r="K52" s="69"/>
      <c r="L52" s="70"/>
      <c r="M52" s="63"/>
      <c r="N52" s="63"/>
      <c r="O52" s="63"/>
      <c r="P52" s="63"/>
      <c r="Q52" s="63"/>
      <c r="R52" s="63"/>
      <c r="S52" s="63"/>
      <c r="T52" s="70"/>
      <c r="U52" s="63"/>
      <c r="V52" s="63"/>
      <c r="W52" s="148"/>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row>
    <row r="53" spans="1:53" s="65" customFormat="1" ht="75.75" customHeight="1" x14ac:dyDescent="0.35">
      <c r="A53" s="66"/>
      <c r="B53" s="67"/>
      <c r="C53" s="68"/>
      <c r="D53" s="149"/>
      <c r="E53" s="72"/>
      <c r="F53" s="72"/>
      <c r="G53" s="69"/>
      <c r="H53" s="69"/>
      <c r="I53" s="71"/>
      <c r="J53" s="70"/>
      <c r="K53" s="69"/>
      <c r="L53" s="70"/>
      <c r="M53" s="63"/>
      <c r="N53" s="63"/>
      <c r="O53" s="63"/>
      <c r="P53" s="63"/>
      <c r="Q53" s="63"/>
      <c r="R53" s="63"/>
      <c r="S53" s="63"/>
      <c r="T53" s="70"/>
      <c r="U53" s="63"/>
      <c r="V53" s="63"/>
      <c r="W53" s="148"/>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row>
    <row r="54" spans="1:53" s="65" customFormat="1" ht="75.75" customHeight="1" x14ac:dyDescent="0.35">
      <c r="A54" s="66"/>
      <c r="B54" s="67"/>
      <c r="C54" s="68"/>
      <c r="D54" s="149"/>
      <c r="E54" s="72"/>
      <c r="F54" s="72"/>
      <c r="G54" s="69"/>
      <c r="H54" s="69"/>
      <c r="I54" s="71"/>
      <c r="J54" s="70"/>
      <c r="K54" s="69"/>
      <c r="L54" s="70"/>
      <c r="M54" s="63"/>
      <c r="N54" s="63"/>
      <c r="O54" s="63"/>
      <c r="P54" s="63"/>
      <c r="Q54" s="63"/>
      <c r="R54" s="63"/>
      <c r="S54" s="63"/>
      <c r="T54" s="70"/>
      <c r="U54" s="63"/>
      <c r="V54" s="63"/>
      <c r="W54" s="148"/>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row>
    <row r="55" spans="1:53" s="65" customFormat="1" ht="75.75" customHeight="1" x14ac:dyDescent="0.35">
      <c r="A55" s="66"/>
      <c r="B55" s="67"/>
      <c r="C55" s="68"/>
      <c r="D55" s="149"/>
      <c r="E55" s="72"/>
      <c r="F55" s="72"/>
      <c r="G55" s="69"/>
      <c r="H55" s="69"/>
      <c r="I55" s="71"/>
      <c r="J55" s="70"/>
      <c r="K55" s="69"/>
      <c r="L55" s="70"/>
      <c r="M55" s="63"/>
      <c r="N55" s="63"/>
      <c r="O55" s="63"/>
      <c r="P55" s="63"/>
      <c r="Q55" s="63"/>
      <c r="R55" s="63"/>
      <c r="S55" s="63"/>
      <c r="T55" s="70"/>
      <c r="U55" s="63"/>
      <c r="V55" s="63"/>
      <c r="W55" s="148"/>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row>
    <row r="56" spans="1:53" s="65" customFormat="1" ht="75.75" customHeight="1" x14ac:dyDescent="0.35">
      <c r="A56" s="66"/>
      <c r="B56" s="67"/>
      <c r="C56" s="68"/>
      <c r="D56" s="149"/>
      <c r="E56" s="72"/>
      <c r="F56" s="72"/>
      <c r="G56" s="69"/>
      <c r="H56" s="69"/>
      <c r="I56" s="71"/>
      <c r="J56" s="70"/>
      <c r="K56" s="69"/>
      <c r="L56" s="70"/>
      <c r="M56" s="63"/>
      <c r="N56" s="63"/>
      <c r="O56" s="63"/>
      <c r="P56" s="63"/>
      <c r="Q56" s="63"/>
      <c r="R56" s="63"/>
      <c r="S56" s="63"/>
      <c r="T56" s="70"/>
      <c r="U56" s="63"/>
      <c r="V56" s="63"/>
      <c r="W56" s="148"/>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row>
    <row r="57" spans="1:53" s="65" customFormat="1" ht="75.75" customHeight="1" x14ac:dyDescent="0.35">
      <c r="A57" s="66"/>
      <c r="B57" s="67"/>
      <c r="C57" s="68"/>
      <c r="D57" s="149"/>
      <c r="E57" s="72"/>
      <c r="F57" s="72"/>
      <c r="G57" s="69"/>
      <c r="H57" s="69"/>
      <c r="I57" s="71"/>
      <c r="J57" s="70"/>
      <c r="K57" s="69"/>
      <c r="L57" s="70"/>
      <c r="M57" s="63"/>
      <c r="N57" s="63"/>
      <c r="O57" s="63"/>
      <c r="P57" s="63"/>
      <c r="Q57" s="63"/>
      <c r="R57" s="63"/>
      <c r="S57" s="63"/>
      <c r="T57" s="70"/>
      <c r="U57" s="63"/>
      <c r="V57" s="63"/>
      <c r="W57" s="148"/>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row>
    <row r="58" spans="1:53" s="65" customFormat="1" ht="75.75" customHeight="1" x14ac:dyDescent="0.35">
      <c r="A58" s="66"/>
      <c r="B58" s="67"/>
      <c r="C58" s="68"/>
      <c r="D58" s="149"/>
      <c r="E58" s="72"/>
      <c r="F58" s="72"/>
      <c r="G58" s="69"/>
      <c r="H58" s="69"/>
      <c r="I58" s="71"/>
      <c r="J58" s="70"/>
      <c r="K58" s="69"/>
      <c r="L58" s="70"/>
      <c r="M58" s="63"/>
      <c r="N58" s="63"/>
      <c r="O58" s="63"/>
      <c r="P58" s="63"/>
      <c r="Q58" s="63"/>
      <c r="R58" s="63"/>
      <c r="S58" s="63"/>
      <c r="T58" s="70"/>
      <c r="U58" s="63"/>
      <c r="V58" s="63"/>
      <c r="W58" s="148"/>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row>
    <row r="59" spans="1:53" s="65" customFormat="1" ht="75.75" customHeight="1" x14ac:dyDescent="0.35">
      <c r="A59" s="66"/>
      <c r="B59" s="67"/>
      <c r="C59" s="68"/>
      <c r="D59" s="149"/>
      <c r="E59" s="72"/>
      <c r="F59" s="72"/>
      <c r="G59" s="69"/>
      <c r="H59" s="69"/>
      <c r="I59" s="71"/>
      <c r="J59" s="70"/>
      <c r="K59" s="69"/>
      <c r="L59" s="70"/>
      <c r="M59" s="63"/>
      <c r="N59" s="63"/>
      <c r="O59" s="63"/>
      <c r="P59" s="63"/>
      <c r="Q59" s="63"/>
      <c r="R59" s="63"/>
      <c r="S59" s="63"/>
      <c r="T59" s="70"/>
      <c r="U59" s="63"/>
      <c r="V59" s="63"/>
      <c r="W59" s="148"/>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row>
    <row r="60" spans="1:53" s="65" customFormat="1" ht="75.75" customHeight="1" x14ac:dyDescent="0.35">
      <c r="A60" s="66"/>
      <c r="B60" s="67"/>
      <c r="C60" s="68"/>
      <c r="D60" s="149"/>
      <c r="E60" s="72"/>
      <c r="F60" s="72"/>
      <c r="G60" s="69"/>
      <c r="H60" s="69"/>
      <c r="I60" s="71"/>
      <c r="J60" s="70"/>
      <c r="K60" s="69"/>
      <c r="L60" s="70"/>
      <c r="M60" s="63"/>
      <c r="N60" s="63"/>
      <c r="O60" s="63"/>
      <c r="P60" s="63"/>
      <c r="Q60" s="63"/>
      <c r="R60" s="63"/>
      <c r="S60" s="63"/>
      <c r="T60" s="70"/>
      <c r="U60" s="63"/>
      <c r="V60" s="63"/>
      <c r="W60" s="148"/>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row>
    <row r="61" spans="1:53" s="65" customFormat="1" ht="75.75" customHeight="1" x14ac:dyDescent="0.35">
      <c r="A61" s="66"/>
      <c r="B61" s="67"/>
      <c r="C61" s="68"/>
      <c r="D61" s="149"/>
      <c r="E61" s="72"/>
      <c r="F61" s="72"/>
      <c r="G61" s="69"/>
      <c r="H61" s="69"/>
      <c r="I61" s="71"/>
      <c r="J61" s="70"/>
      <c r="K61" s="69"/>
      <c r="L61" s="70"/>
      <c r="M61" s="63"/>
      <c r="N61" s="63"/>
      <c r="O61" s="63"/>
      <c r="P61" s="63"/>
      <c r="Q61" s="63"/>
      <c r="R61" s="63"/>
      <c r="S61" s="63"/>
      <c r="T61" s="70"/>
      <c r="U61" s="63"/>
      <c r="V61" s="63"/>
      <c r="W61" s="148"/>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row>
    <row r="62" spans="1:53" s="65" customFormat="1" ht="75.75" customHeight="1" x14ac:dyDescent="0.35">
      <c r="A62" s="66"/>
      <c r="B62" s="67"/>
      <c r="C62" s="68"/>
      <c r="D62" s="149"/>
      <c r="E62" s="72"/>
      <c r="F62" s="72"/>
      <c r="G62" s="69"/>
      <c r="H62" s="69"/>
      <c r="I62" s="71"/>
      <c r="J62" s="70"/>
      <c r="K62" s="69"/>
      <c r="L62" s="70"/>
      <c r="M62" s="63"/>
      <c r="N62" s="63"/>
      <c r="O62" s="63"/>
      <c r="P62" s="63"/>
      <c r="Q62" s="63"/>
      <c r="R62" s="63"/>
      <c r="S62" s="63"/>
      <c r="T62" s="70"/>
      <c r="U62" s="63"/>
      <c r="V62" s="63"/>
      <c r="W62" s="148"/>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row>
    <row r="63" spans="1:53" s="65" customFormat="1" ht="75.75" customHeight="1" x14ac:dyDescent="0.35">
      <c r="A63" s="66"/>
      <c r="B63" s="67"/>
      <c r="C63" s="68"/>
      <c r="D63" s="149"/>
      <c r="E63" s="72"/>
      <c r="F63" s="72"/>
      <c r="G63" s="69"/>
      <c r="H63" s="69"/>
      <c r="I63" s="71"/>
      <c r="J63" s="70"/>
      <c r="K63" s="69"/>
      <c r="L63" s="70"/>
      <c r="M63" s="63"/>
      <c r="N63" s="63"/>
      <c r="O63" s="63"/>
      <c r="P63" s="63"/>
      <c r="Q63" s="63"/>
      <c r="R63" s="63"/>
      <c r="S63" s="63"/>
      <c r="T63" s="70"/>
      <c r="U63" s="63"/>
      <c r="V63" s="63"/>
      <c r="W63" s="148"/>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row>
    <row r="64" spans="1:53" s="65" customFormat="1" ht="75.75" customHeight="1" x14ac:dyDescent="0.35">
      <c r="A64" s="66"/>
      <c r="B64" s="67"/>
      <c r="C64" s="68"/>
      <c r="D64" s="149"/>
      <c r="E64" s="72"/>
      <c r="F64" s="72"/>
      <c r="G64" s="69"/>
      <c r="H64" s="69"/>
      <c r="I64" s="71"/>
      <c r="J64" s="70"/>
      <c r="K64" s="69"/>
      <c r="L64" s="70"/>
      <c r="M64" s="63"/>
      <c r="N64" s="63"/>
      <c r="O64" s="63"/>
      <c r="P64" s="63"/>
      <c r="Q64" s="63"/>
      <c r="R64" s="63"/>
      <c r="S64" s="63"/>
      <c r="T64" s="70"/>
      <c r="U64" s="63"/>
      <c r="V64" s="63"/>
      <c r="W64" s="148"/>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row>
    <row r="65" spans="1:53" s="65" customFormat="1" ht="75.75" customHeight="1" x14ac:dyDescent="0.35">
      <c r="A65" s="66"/>
      <c r="B65" s="67"/>
      <c r="C65" s="68"/>
      <c r="D65" s="149"/>
      <c r="E65" s="72"/>
      <c r="F65" s="72"/>
      <c r="G65" s="69"/>
      <c r="H65" s="69"/>
      <c r="I65" s="71"/>
      <c r="J65" s="70"/>
      <c r="K65" s="69"/>
      <c r="L65" s="70"/>
      <c r="M65" s="63"/>
      <c r="N65" s="63"/>
      <c r="O65" s="63"/>
      <c r="P65" s="63"/>
      <c r="Q65" s="63"/>
      <c r="R65" s="63"/>
      <c r="S65" s="63"/>
      <c r="T65" s="70"/>
      <c r="U65" s="63"/>
      <c r="V65" s="63"/>
      <c r="W65" s="148"/>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row>
    <row r="66" spans="1:53" s="65" customFormat="1" ht="75.75" customHeight="1" x14ac:dyDescent="0.35">
      <c r="A66" s="66"/>
      <c r="B66" s="67"/>
      <c r="C66" s="68"/>
      <c r="D66" s="149"/>
      <c r="E66" s="72"/>
      <c r="F66" s="72"/>
      <c r="G66" s="69"/>
      <c r="H66" s="69"/>
      <c r="I66" s="71"/>
      <c r="J66" s="70"/>
      <c r="K66" s="69"/>
      <c r="L66" s="70"/>
      <c r="M66" s="63"/>
      <c r="N66" s="63"/>
      <c r="O66" s="63"/>
      <c r="P66" s="63"/>
      <c r="Q66" s="63"/>
      <c r="R66" s="63"/>
      <c r="S66" s="63"/>
      <c r="T66" s="70"/>
      <c r="U66" s="63"/>
      <c r="V66" s="63"/>
      <c r="W66" s="148"/>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row>
    <row r="67" spans="1:53" s="65" customFormat="1" ht="75.75" customHeight="1" x14ac:dyDescent="0.35">
      <c r="A67" s="66"/>
      <c r="B67" s="67"/>
      <c r="C67" s="68"/>
      <c r="D67" s="149"/>
      <c r="E67" s="72"/>
      <c r="F67" s="72"/>
      <c r="G67" s="69"/>
      <c r="H67" s="69"/>
      <c r="I67" s="71"/>
      <c r="J67" s="70"/>
      <c r="K67" s="69"/>
      <c r="L67" s="70"/>
      <c r="M67" s="63"/>
      <c r="N67" s="63"/>
      <c r="O67" s="63"/>
      <c r="P67" s="63"/>
      <c r="Q67" s="63"/>
      <c r="R67" s="63"/>
      <c r="S67" s="63"/>
      <c r="T67" s="70"/>
      <c r="U67" s="63"/>
      <c r="V67" s="63"/>
      <c r="W67" s="148"/>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row>
    <row r="68" spans="1:53" s="65" customFormat="1" ht="75.75" customHeight="1" x14ac:dyDescent="0.35">
      <c r="A68" s="66"/>
      <c r="B68" s="67"/>
      <c r="C68" s="68"/>
      <c r="D68" s="149"/>
      <c r="E68" s="72"/>
      <c r="F68" s="72"/>
      <c r="G68" s="69"/>
      <c r="H68" s="69"/>
      <c r="I68" s="71"/>
      <c r="J68" s="70"/>
      <c r="K68" s="69"/>
      <c r="L68" s="70"/>
      <c r="M68" s="63"/>
      <c r="N68" s="63"/>
      <c r="O68" s="63"/>
      <c r="P68" s="63"/>
      <c r="Q68" s="63"/>
      <c r="R68" s="63"/>
      <c r="S68" s="63"/>
      <c r="T68" s="70"/>
      <c r="U68" s="63"/>
      <c r="V68" s="63"/>
      <c r="W68" s="148"/>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row>
    <row r="69" spans="1:53" s="65" customFormat="1" ht="75.75" customHeight="1" x14ac:dyDescent="0.35">
      <c r="A69" s="66"/>
      <c r="B69" s="67"/>
      <c r="C69" s="68"/>
      <c r="D69" s="149"/>
      <c r="E69" s="72"/>
      <c r="F69" s="72"/>
      <c r="G69" s="69"/>
      <c r="H69" s="69"/>
      <c r="I69" s="71"/>
      <c r="J69" s="70"/>
      <c r="K69" s="69"/>
      <c r="L69" s="70"/>
      <c r="M69" s="63"/>
      <c r="N69" s="63"/>
      <c r="O69" s="63"/>
      <c r="P69" s="63"/>
      <c r="Q69" s="63"/>
      <c r="R69" s="63"/>
      <c r="S69" s="63"/>
      <c r="T69" s="70"/>
      <c r="U69" s="63"/>
      <c r="V69" s="63"/>
      <c r="W69" s="148"/>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row>
    <row r="70" spans="1:53" s="65" customFormat="1" ht="75.75" customHeight="1" x14ac:dyDescent="0.35">
      <c r="A70" s="66"/>
      <c r="B70" s="67"/>
      <c r="C70" s="68"/>
      <c r="D70" s="149"/>
      <c r="E70" s="72"/>
      <c r="F70" s="72"/>
      <c r="G70" s="69"/>
      <c r="H70" s="69"/>
      <c r="I70" s="71"/>
      <c r="J70" s="70"/>
      <c r="K70" s="69"/>
      <c r="L70" s="70"/>
      <c r="M70" s="63"/>
      <c r="N70" s="63"/>
      <c r="O70" s="63"/>
      <c r="P70" s="63"/>
      <c r="Q70" s="63"/>
      <c r="R70" s="63"/>
      <c r="S70" s="63"/>
      <c r="T70" s="70"/>
      <c r="U70" s="63"/>
      <c r="V70" s="63"/>
      <c r="W70" s="148"/>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row>
    <row r="71" spans="1:53" s="65" customFormat="1" ht="75.75" customHeight="1" x14ac:dyDescent="0.35">
      <c r="A71" s="66"/>
      <c r="B71" s="67"/>
      <c r="C71" s="68"/>
      <c r="D71" s="149"/>
      <c r="E71" s="72"/>
      <c r="F71" s="72"/>
      <c r="G71" s="69"/>
      <c r="H71" s="69"/>
      <c r="I71" s="71"/>
      <c r="J71" s="70"/>
      <c r="K71" s="69"/>
      <c r="L71" s="70"/>
      <c r="M71" s="63"/>
      <c r="N71" s="63"/>
      <c r="O71" s="63"/>
      <c r="P71" s="63"/>
      <c r="Q71" s="63"/>
      <c r="R71" s="63"/>
      <c r="S71" s="63"/>
      <c r="T71" s="70"/>
      <c r="U71" s="63"/>
      <c r="V71" s="63"/>
      <c r="W71" s="148"/>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row>
    <row r="72" spans="1:53" s="65" customFormat="1" ht="75.75" customHeight="1" x14ac:dyDescent="0.35">
      <c r="A72" s="66"/>
      <c r="B72" s="67"/>
      <c r="C72" s="68"/>
      <c r="D72" s="149"/>
      <c r="E72" s="72"/>
      <c r="F72" s="72"/>
      <c r="G72" s="69"/>
      <c r="H72" s="69"/>
      <c r="I72" s="71"/>
      <c r="J72" s="70"/>
      <c r="K72" s="69"/>
      <c r="L72" s="70"/>
      <c r="M72" s="63"/>
      <c r="N72" s="63"/>
      <c r="O72" s="63"/>
      <c r="P72" s="63"/>
      <c r="Q72" s="63"/>
      <c r="R72" s="63"/>
      <c r="S72" s="63"/>
      <c r="T72" s="70"/>
      <c r="U72" s="63"/>
      <c r="V72" s="63"/>
      <c r="W72" s="148"/>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row>
    <row r="73" spans="1:53" s="65" customFormat="1" ht="75.75" customHeight="1" x14ac:dyDescent="0.35">
      <c r="A73" s="66"/>
      <c r="B73" s="67"/>
      <c r="C73" s="68"/>
      <c r="D73" s="149"/>
      <c r="E73" s="72"/>
      <c r="F73" s="72"/>
      <c r="G73" s="69"/>
      <c r="H73" s="69"/>
      <c r="I73" s="71"/>
      <c r="J73" s="70"/>
      <c r="K73" s="69"/>
      <c r="L73" s="70"/>
      <c r="M73" s="63"/>
      <c r="N73" s="63"/>
      <c r="O73" s="63"/>
      <c r="P73" s="63"/>
      <c r="Q73" s="63"/>
      <c r="R73" s="63"/>
      <c r="S73" s="63"/>
      <c r="T73" s="70"/>
      <c r="U73" s="63"/>
      <c r="V73" s="63"/>
      <c r="W73" s="148"/>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row>
    <row r="74" spans="1:53" s="65" customFormat="1" ht="75.75" customHeight="1" x14ac:dyDescent="0.35">
      <c r="A74" s="66"/>
      <c r="B74" s="67"/>
      <c r="C74" s="68"/>
      <c r="D74" s="149"/>
      <c r="E74" s="72"/>
      <c r="F74" s="72"/>
      <c r="G74" s="69"/>
      <c r="H74" s="69"/>
      <c r="I74" s="71"/>
      <c r="J74" s="70"/>
      <c r="K74" s="69"/>
      <c r="L74" s="70"/>
      <c r="M74" s="63"/>
      <c r="N74" s="63"/>
      <c r="O74" s="63"/>
      <c r="P74" s="63"/>
      <c r="Q74" s="63"/>
      <c r="R74" s="63"/>
      <c r="S74" s="63"/>
      <c r="T74" s="70"/>
      <c r="U74" s="63"/>
      <c r="V74" s="63"/>
      <c r="W74" s="148"/>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row>
    <row r="75" spans="1:53" s="65" customFormat="1" ht="75.75" customHeight="1" x14ac:dyDescent="0.35">
      <c r="A75" s="66"/>
      <c r="B75" s="67"/>
      <c r="C75" s="68"/>
      <c r="D75" s="149"/>
      <c r="E75" s="72"/>
      <c r="F75" s="72"/>
      <c r="G75" s="69"/>
      <c r="H75" s="69"/>
      <c r="I75" s="71"/>
      <c r="J75" s="70"/>
      <c r="K75" s="69"/>
      <c r="L75" s="70"/>
      <c r="M75" s="63"/>
      <c r="N75" s="63"/>
      <c r="O75" s="63"/>
      <c r="P75" s="63"/>
      <c r="Q75" s="63"/>
      <c r="R75" s="63"/>
      <c r="S75" s="63"/>
      <c r="T75" s="70"/>
      <c r="U75" s="63"/>
      <c r="V75" s="63"/>
      <c r="W75" s="148"/>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row>
    <row r="76" spans="1:53" s="65" customFormat="1" ht="75.75" customHeight="1" x14ac:dyDescent="0.35">
      <c r="A76" s="66"/>
      <c r="B76" s="67"/>
      <c r="C76" s="68"/>
      <c r="D76" s="149"/>
      <c r="E76" s="72"/>
      <c r="F76" s="72"/>
      <c r="G76" s="69"/>
      <c r="H76" s="69"/>
      <c r="I76" s="71"/>
      <c r="J76" s="70"/>
      <c r="K76" s="69"/>
      <c r="L76" s="70"/>
      <c r="M76" s="63"/>
      <c r="N76" s="63"/>
      <c r="O76" s="63"/>
      <c r="P76" s="63"/>
      <c r="Q76" s="63"/>
      <c r="R76" s="63"/>
      <c r="S76" s="63"/>
      <c r="T76" s="70"/>
      <c r="U76" s="63"/>
      <c r="V76" s="63"/>
      <c r="W76" s="148"/>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row>
    <row r="77" spans="1:53" s="65" customFormat="1" ht="75.75" customHeight="1" x14ac:dyDescent="0.35">
      <c r="A77" s="66"/>
      <c r="B77" s="67"/>
      <c r="C77" s="68"/>
      <c r="D77" s="149"/>
      <c r="E77" s="72"/>
      <c r="F77" s="72"/>
      <c r="G77" s="69"/>
      <c r="H77" s="69"/>
      <c r="I77" s="71"/>
      <c r="J77" s="70"/>
      <c r="K77" s="69"/>
      <c r="L77" s="70"/>
      <c r="M77" s="63"/>
      <c r="N77" s="63"/>
      <c r="O77" s="63"/>
      <c r="P77" s="63"/>
      <c r="Q77" s="63"/>
      <c r="R77" s="63"/>
      <c r="S77" s="63"/>
      <c r="T77" s="70"/>
      <c r="U77" s="63"/>
      <c r="V77" s="63"/>
      <c r="W77" s="148"/>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row>
    <row r="78" spans="1:53" s="65" customFormat="1" ht="75.75" customHeight="1" x14ac:dyDescent="0.35">
      <c r="A78" s="66"/>
      <c r="B78" s="67"/>
      <c r="C78" s="68"/>
      <c r="D78" s="149"/>
      <c r="E78" s="72"/>
      <c r="F78" s="72"/>
      <c r="G78" s="69"/>
      <c r="H78" s="69"/>
      <c r="I78" s="71"/>
      <c r="J78" s="70"/>
      <c r="K78" s="69"/>
      <c r="L78" s="70"/>
      <c r="M78" s="63"/>
      <c r="N78" s="63"/>
      <c r="O78" s="63"/>
      <c r="P78" s="63"/>
      <c r="Q78" s="63"/>
      <c r="R78" s="63"/>
      <c r="S78" s="63"/>
      <c r="T78" s="70"/>
      <c r="U78" s="63"/>
      <c r="V78" s="63"/>
      <c r="W78" s="148"/>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row>
    <row r="79" spans="1:53" s="65" customFormat="1" ht="75.75" customHeight="1" x14ac:dyDescent="0.35">
      <c r="A79" s="66"/>
      <c r="B79" s="67"/>
      <c r="C79" s="68"/>
      <c r="D79" s="149"/>
      <c r="E79" s="72"/>
      <c r="F79" s="72"/>
      <c r="G79" s="69"/>
      <c r="H79" s="69"/>
      <c r="I79" s="71"/>
      <c r="J79" s="70"/>
      <c r="K79" s="69"/>
      <c r="L79" s="70"/>
      <c r="M79" s="63"/>
      <c r="N79" s="63"/>
      <c r="O79" s="63"/>
      <c r="P79" s="63"/>
      <c r="Q79" s="63"/>
      <c r="R79" s="63"/>
      <c r="S79" s="63"/>
      <c r="T79" s="70"/>
      <c r="U79" s="63"/>
      <c r="V79" s="63"/>
      <c r="W79" s="148"/>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row>
    <row r="80" spans="1:53" s="65" customFormat="1" ht="75.75" customHeight="1" x14ac:dyDescent="0.35">
      <c r="A80" s="66"/>
      <c r="B80" s="67"/>
      <c r="C80" s="68"/>
      <c r="D80" s="149"/>
      <c r="E80" s="72"/>
      <c r="F80" s="72"/>
      <c r="G80" s="69"/>
      <c r="H80" s="69"/>
      <c r="I80" s="71"/>
      <c r="J80" s="70"/>
      <c r="K80" s="69"/>
      <c r="L80" s="70"/>
      <c r="M80" s="63"/>
      <c r="N80" s="63"/>
      <c r="O80" s="63"/>
      <c r="P80" s="63"/>
      <c r="Q80" s="63"/>
      <c r="R80" s="63"/>
      <c r="S80" s="63"/>
      <c r="T80" s="70"/>
      <c r="U80" s="63"/>
      <c r="V80" s="63"/>
      <c r="W80" s="148"/>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row>
    <row r="81" spans="1:53" s="65" customFormat="1" ht="75.75" customHeight="1" x14ac:dyDescent="0.35">
      <c r="A81" s="66"/>
      <c r="B81" s="67"/>
      <c r="C81" s="68"/>
      <c r="D81" s="149"/>
      <c r="E81" s="72"/>
      <c r="F81" s="72"/>
      <c r="G81" s="69"/>
      <c r="H81" s="69"/>
      <c r="I81" s="71"/>
      <c r="J81" s="70"/>
      <c r="K81" s="69"/>
      <c r="L81" s="70"/>
      <c r="M81" s="63"/>
      <c r="N81" s="63"/>
      <c r="O81" s="63"/>
      <c r="P81" s="63"/>
      <c r="Q81" s="63"/>
      <c r="R81" s="63"/>
      <c r="S81" s="63"/>
      <c r="T81" s="70"/>
      <c r="U81" s="63"/>
      <c r="V81" s="63"/>
      <c r="W81" s="148"/>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row>
    <row r="82" spans="1:53" s="65" customFormat="1" ht="75.75" customHeight="1" x14ac:dyDescent="0.35">
      <c r="A82" s="66"/>
      <c r="B82" s="67"/>
      <c r="C82" s="68"/>
      <c r="D82" s="149"/>
      <c r="E82" s="72"/>
      <c r="F82" s="72"/>
      <c r="G82" s="69"/>
      <c r="H82" s="69"/>
      <c r="I82" s="71"/>
      <c r="J82" s="70"/>
      <c r="K82" s="69"/>
      <c r="L82" s="70"/>
      <c r="M82" s="63"/>
      <c r="N82" s="63"/>
      <c r="O82" s="63"/>
      <c r="P82" s="63"/>
      <c r="Q82" s="63"/>
      <c r="R82" s="63"/>
      <c r="S82" s="63"/>
      <c r="T82" s="70"/>
      <c r="U82" s="63"/>
      <c r="V82" s="63"/>
      <c r="W82" s="148"/>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row>
    <row r="83" spans="1:53" s="65" customFormat="1" ht="75.75" customHeight="1" x14ac:dyDescent="0.35">
      <c r="A83" s="66"/>
      <c r="B83" s="67"/>
      <c r="C83" s="68"/>
      <c r="D83" s="149"/>
      <c r="E83" s="72"/>
      <c r="F83" s="72"/>
      <c r="G83" s="69"/>
      <c r="H83" s="69"/>
      <c r="I83" s="71"/>
      <c r="J83" s="70"/>
      <c r="K83" s="69"/>
      <c r="L83" s="70"/>
      <c r="M83" s="63"/>
      <c r="N83" s="63"/>
      <c r="O83" s="63"/>
      <c r="P83" s="63"/>
      <c r="Q83" s="63"/>
      <c r="R83" s="63"/>
      <c r="S83" s="63"/>
      <c r="T83" s="70"/>
      <c r="U83" s="63"/>
      <c r="V83" s="63"/>
      <c r="W83" s="148"/>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row>
    <row r="84" spans="1:53" s="65" customFormat="1" ht="75.75" customHeight="1" x14ac:dyDescent="0.35">
      <c r="A84" s="66"/>
      <c r="B84" s="67"/>
      <c r="C84" s="68"/>
      <c r="D84" s="149"/>
      <c r="E84" s="72"/>
      <c r="F84" s="72"/>
      <c r="G84" s="69"/>
      <c r="H84" s="69"/>
      <c r="I84" s="71"/>
      <c r="J84" s="70"/>
      <c r="K84" s="69"/>
      <c r="L84" s="70"/>
      <c r="M84" s="63"/>
      <c r="N84" s="63"/>
      <c r="O84" s="63"/>
      <c r="P84" s="63"/>
      <c r="Q84" s="63"/>
      <c r="R84" s="63"/>
      <c r="S84" s="63"/>
      <c r="T84" s="70"/>
      <c r="U84" s="63"/>
      <c r="V84" s="63"/>
      <c r="W84" s="148"/>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row>
    <row r="85" spans="1:53" s="65" customFormat="1" ht="75.75" customHeight="1" x14ac:dyDescent="0.35">
      <c r="A85" s="66"/>
      <c r="B85" s="67"/>
      <c r="C85" s="68"/>
      <c r="D85" s="149"/>
      <c r="E85" s="72"/>
      <c r="F85" s="72"/>
      <c r="G85" s="69"/>
      <c r="H85" s="69"/>
      <c r="I85" s="71"/>
      <c r="J85" s="70"/>
      <c r="K85" s="69"/>
      <c r="L85" s="70"/>
      <c r="M85" s="63"/>
      <c r="N85" s="63"/>
      <c r="O85" s="63"/>
      <c r="P85" s="63"/>
      <c r="Q85" s="63"/>
      <c r="R85" s="63"/>
      <c r="S85" s="63"/>
      <c r="T85" s="70"/>
      <c r="U85" s="63"/>
      <c r="V85" s="63"/>
      <c r="W85" s="148"/>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row>
    <row r="86" spans="1:53" s="65" customFormat="1" ht="75.75" customHeight="1" x14ac:dyDescent="0.35">
      <c r="A86" s="66"/>
      <c r="B86" s="67"/>
      <c r="C86" s="68"/>
      <c r="D86" s="149"/>
      <c r="E86" s="72"/>
      <c r="F86" s="72"/>
      <c r="G86" s="69"/>
      <c r="H86" s="69"/>
      <c r="I86" s="71"/>
      <c r="J86" s="70"/>
      <c r="K86" s="69"/>
      <c r="L86" s="70"/>
      <c r="M86" s="63"/>
      <c r="N86" s="63"/>
      <c r="O86" s="63"/>
      <c r="P86" s="63"/>
      <c r="Q86" s="63"/>
      <c r="R86" s="63"/>
      <c r="S86" s="63"/>
      <c r="T86" s="70"/>
      <c r="U86" s="63"/>
      <c r="V86" s="63"/>
      <c r="W86" s="148"/>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row>
    <row r="87" spans="1:53" s="65" customFormat="1" ht="75.75" customHeight="1" x14ac:dyDescent="0.35">
      <c r="A87" s="66"/>
      <c r="B87" s="67"/>
      <c r="C87" s="68"/>
      <c r="D87" s="149"/>
      <c r="E87" s="72"/>
      <c r="F87" s="72"/>
      <c r="G87" s="69"/>
      <c r="H87" s="69"/>
      <c r="I87" s="71"/>
      <c r="J87" s="70"/>
      <c r="K87" s="69"/>
      <c r="L87" s="70"/>
      <c r="M87" s="63"/>
      <c r="N87" s="63"/>
      <c r="O87" s="63"/>
      <c r="P87" s="63"/>
      <c r="Q87" s="63"/>
      <c r="R87" s="63"/>
      <c r="S87" s="63"/>
      <c r="T87" s="70"/>
      <c r="U87" s="63"/>
      <c r="V87" s="63"/>
      <c r="W87" s="148"/>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row>
    <row r="88" spans="1:53" s="65" customFormat="1" ht="75.75" customHeight="1" x14ac:dyDescent="0.35">
      <c r="A88" s="66"/>
      <c r="B88" s="67"/>
      <c r="C88" s="68"/>
      <c r="D88" s="149"/>
      <c r="E88" s="72"/>
      <c r="F88" s="72"/>
      <c r="G88" s="69"/>
      <c r="H88" s="69"/>
      <c r="I88" s="71"/>
      <c r="J88" s="70"/>
      <c r="K88" s="69"/>
      <c r="L88" s="70"/>
      <c r="M88" s="63"/>
      <c r="N88" s="63"/>
      <c r="O88" s="63"/>
      <c r="P88" s="63"/>
      <c r="Q88" s="63"/>
      <c r="R88" s="63"/>
      <c r="S88" s="63"/>
      <c r="T88" s="70"/>
      <c r="U88" s="63"/>
      <c r="V88" s="63"/>
      <c r="W88" s="148"/>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row>
    <row r="89" spans="1:53" s="65" customFormat="1" ht="75.75" customHeight="1" x14ac:dyDescent="0.35">
      <c r="A89" s="66"/>
      <c r="B89" s="67"/>
      <c r="C89" s="68"/>
      <c r="D89" s="149"/>
      <c r="E89" s="72"/>
      <c r="F89" s="72"/>
      <c r="G89" s="69"/>
      <c r="H89" s="69"/>
      <c r="I89" s="71"/>
      <c r="J89" s="70"/>
      <c r="K89" s="69"/>
      <c r="L89" s="70"/>
      <c r="M89" s="63"/>
      <c r="N89" s="63"/>
      <c r="O89" s="63"/>
      <c r="P89" s="63"/>
      <c r="Q89" s="63"/>
      <c r="R89" s="63"/>
      <c r="S89" s="63"/>
      <c r="T89" s="70"/>
      <c r="U89" s="63"/>
      <c r="V89" s="63"/>
      <c r="W89" s="148"/>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row>
    <row r="90" spans="1:53" s="65" customFormat="1" ht="75.75" customHeight="1" x14ac:dyDescent="0.35">
      <c r="A90" s="66"/>
      <c r="B90" s="67"/>
      <c r="C90" s="68"/>
      <c r="D90" s="149"/>
      <c r="E90" s="72"/>
      <c r="F90" s="72"/>
      <c r="G90" s="69"/>
      <c r="H90" s="69"/>
      <c r="I90" s="71"/>
      <c r="J90" s="70"/>
      <c r="K90" s="69"/>
      <c r="L90" s="70"/>
      <c r="M90" s="63"/>
      <c r="N90" s="63"/>
      <c r="O90" s="63"/>
      <c r="P90" s="63"/>
      <c r="Q90" s="63"/>
      <c r="R90" s="63"/>
      <c r="S90" s="63"/>
      <c r="T90" s="70"/>
      <c r="U90" s="63"/>
      <c r="V90" s="63"/>
      <c r="W90" s="148"/>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row>
    <row r="91" spans="1:53" s="65" customFormat="1" ht="75.75" customHeight="1" x14ac:dyDescent="0.35">
      <c r="A91" s="66"/>
      <c r="B91" s="67"/>
      <c r="C91" s="68"/>
      <c r="D91" s="149"/>
      <c r="E91" s="72"/>
      <c r="F91" s="72"/>
      <c r="G91" s="69"/>
      <c r="H91" s="69"/>
      <c r="I91" s="71"/>
      <c r="J91" s="70"/>
      <c r="K91" s="69"/>
      <c r="L91" s="70"/>
      <c r="M91" s="63"/>
      <c r="N91" s="63"/>
      <c r="O91" s="63"/>
      <c r="P91" s="63"/>
      <c r="Q91" s="63"/>
      <c r="R91" s="63"/>
      <c r="S91" s="63"/>
      <c r="T91" s="70"/>
      <c r="U91" s="63"/>
      <c r="V91" s="63"/>
      <c r="W91" s="148"/>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row>
    <row r="92" spans="1:53" s="65" customFormat="1" ht="75.75" customHeight="1" x14ac:dyDescent="0.35">
      <c r="A92" s="66"/>
      <c r="B92" s="67"/>
      <c r="C92" s="68"/>
      <c r="D92" s="149"/>
      <c r="E92" s="72"/>
      <c r="F92" s="72"/>
      <c r="G92" s="69"/>
      <c r="H92" s="69"/>
      <c r="I92" s="71"/>
      <c r="J92" s="70"/>
      <c r="K92" s="69"/>
      <c r="L92" s="70"/>
      <c r="M92" s="63"/>
      <c r="N92" s="63"/>
      <c r="O92" s="63"/>
      <c r="P92" s="63"/>
      <c r="Q92" s="63"/>
      <c r="R92" s="63"/>
      <c r="S92" s="63"/>
      <c r="T92" s="70"/>
      <c r="U92" s="63"/>
      <c r="V92" s="63"/>
      <c r="W92" s="148"/>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row>
    <row r="93" spans="1:53" s="65" customFormat="1" ht="75.75" customHeight="1" x14ac:dyDescent="0.35">
      <c r="A93" s="66"/>
      <c r="B93" s="67"/>
      <c r="C93" s="68"/>
      <c r="D93" s="149"/>
      <c r="E93" s="72"/>
      <c r="F93" s="72"/>
      <c r="G93" s="69"/>
      <c r="H93" s="69"/>
      <c r="I93" s="71"/>
      <c r="J93" s="70"/>
      <c r="K93" s="69"/>
      <c r="L93" s="70"/>
      <c r="M93" s="63"/>
      <c r="N93" s="63"/>
      <c r="O93" s="63"/>
      <c r="P93" s="63"/>
      <c r="Q93" s="63"/>
      <c r="R93" s="63"/>
      <c r="S93" s="63"/>
      <c r="T93" s="70"/>
      <c r="U93" s="63"/>
      <c r="V93" s="63"/>
      <c r="W93" s="148"/>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row>
    <row r="94" spans="1:53" s="65" customFormat="1" ht="75.75" customHeight="1" x14ac:dyDescent="0.35">
      <c r="A94" s="66"/>
      <c r="B94" s="67"/>
      <c r="C94" s="68"/>
      <c r="D94" s="149"/>
      <c r="E94" s="72"/>
      <c r="F94" s="72"/>
      <c r="G94" s="69"/>
      <c r="H94" s="69"/>
      <c r="I94" s="71"/>
      <c r="J94" s="70"/>
      <c r="K94" s="69"/>
      <c r="L94" s="70"/>
      <c r="M94" s="63"/>
      <c r="N94" s="63"/>
      <c r="O94" s="63"/>
      <c r="P94" s="63"/>
      <c r="Q94" s="63"/>
      <c r="R94" s="63"/>
      <c r="S94" s="63"/>
      <c r="T94" s="70"/>
      <c r="U94" s="63"/>
      <c r="V94" s="63"/>
      <c r="W94" s="148"/>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row>
    <row r="95" spans="1:53" s="65" customFormat="1" ht="75.75" customHeight="1" x14ac:dyDescent="0.35">
      <c r="A95" s="66"/>
      <c r="B95" s="67"/>
      <c r="C95" s="68"/>
      <c r="D95" s="149"/>
      <c r="E95" s="72"/>
      <c r="F95" s="72"/>
      <c r="G95" s="69"/>
      <c r="H95" s="69"/>
      <c r="I95" s="71"/>
      <c r="J95" s="70"/>
      <c r="K95" s="69"/>
      <c r="L95" s="70"/>
      <c r="M95" s="63"/>
      <c r="N95" s="63"/>
      <c r="O95" s="63"/>
      <c r="P95" s="63"/>
      <c r="Q95" s="63"/>
      <c r="R95" s="63"/>
      <c r="S95" s="63"/>
      <c r="T95" s="70"/>
      <c r="U95" s="63"/>
      <c r="V95" s="63"/>
      <c r="W95" s="148"/>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row>
    <row r="96" spans="1:53" s="65" customFormat="1" ht="75.75" customHeight="1" x14ac:dyDescent="0.35">
      <c r="A96" s="66"/>
      <c r="B96" s="67"/>
      <c r="C96" s="68"/>
      <c r="D96" s="149"/>
      <c r="E96" s="72"/>
      <c r="F96" s="72"/>
      <c r="G96" s="69"/>
      <c r="H96" s="69"/>
      <c r="I96" s="71"/>
      <c r="J96" s="70"/>
      <c r="K96" s="69"/>
      <c r="L96" s="70"/>
      <c r="M96" s="63"/>
      <c r="N96" s="63"/>
      <c r="O96" s="63"/>
      <c r="P96" s="63"/>
      <c r="Q96" s="63"/>
      <c r="R96" s="63"/>
      <c r="S96" s="63"/>
      <c r="T96" s="70"/>
      <c r="U96" s="63"/>
      <c r="V96" s="63"/>
      <c r="W96" s="148"/>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row>
    <row r="97" spans="1:61" s="65" customFormat="1" ht="75.75" customHeight="1" x14ac:dyDescent="0.35">
      <c r="A97" s="66"/>
      <c r="B97" s="67"/>
      <c r="C97" s="68"/>
      <c r="D97" s="149"/>
      <c r="E97" s="72"/>
      <c r="F97" s="72"/>
      <c r="G97" s="69"/>
      <c r="H97" s="69"/>
      <c r="I97" s="71"/>
      <c r="J97" s="70"/>
      <c r="K97" s="69"/>
      <c r="L97" s="70"/>
      <c r="M97" s="63"/>
      <c r="N97" s="63"/>
      <c r="O97" s="63"/>
      <c r="P97" s="63"/>
      <c r="Q97" s="63"/>
      <c r="R97" s="63"/>
      <c r="S97" s="63"/>
      <c r="T97" s="70"/>
      <c r="U97" s="63"/>
      <c r="V97" s="63"/>
      <c r="W97" s="148"/>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row>
    <row r="98" spans="1:61" s="65" customFormat="1" ht="75.75" customHeight="1" x14ac:dyDescent="0.35">
      <c r="A98" s="66"/>
      <c r="B98" s="67"/>
      <c r="C98" s="68"/>
      <c r="D98" s="149"/>
      <c r="E98" s="72"/>
      <c r="F98" s="72"/>
      <c r="G98" s="69"/>
      <c r="H98" s="69"/>
      <c r="I98" s="71"/>
      <c r="J98" s="70"/>
      <c r="K98" s="69"/>
      <c r="L98" s="70"/>
      <c r="M98" s="63"/>
      <c r="N98" s="63"/>
      <c r="O98" s="63"/>
      <c r="P98" s="63"/>
      <c r="Q98" s="63"/>
      <c r="R98" s="63"/>
      <c r="S98" s="63"/>
      <c r="T98" s="70"/>
      <c r="U98" s="63"/>
      <c r="V98" s="63"/>
      <c r="W98" s="148"/>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row>
    <row r="99" spans="1:61" s="65" customFormat="1" ht="75.75" customHeight="1" x14ac:dyDescent="0.35">
      <c r="A99" s="66"/>
      <c r="B99" s="67"/>
      <c r="C99" s="68"/>
      <c r="D99" s="149"/>
      <c r="E99" s="72"/>
      <c r="F99" s="72"/>
      <c r="G99" s="69"/>
      <c r="H99" s="69"/>
      <c r="I99" s="71"/>
      <c r="J99" s="70"/>
      <c r="K99" s="69"/>
      <c r="L99" s="70"/>
      <c r="M99" s="63"/>
      <c r="N99" s="63"/>
      <c r="O99" s="63"/>
      <c r="P99" s="63"/>
      <c r="Q99" s="63"/>
      <c r="R99" s="63"/>
      <c r="S99" s="63"/>
      <c r="T99" s="70"/>
      <c r="U99" s="63"/>
      <c r="V99" s="63"/>
      <c r="W99" s="148"/>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row>
    <row r="100" spans="1:61" s="65" customFormat="1" ht="75.75" customHeight="1" x14ac:dyDescent="0.35">
      <c r="A100" s="66"/>
      <c r="B100" s="67"/>
      <c r="C100" s="68"/>
      <c r="D100" s="149"/>
      <c r="E100" s="72"/>
      <c r="F100" s="72"/>
      <c r="G100" s="69"/>
      <c r="H100" s="69"/>
      <c r="I100" s="71"/>
      <c r="J100" s="70"/>
      <c r="K100" s="69"/>
      <c r="L100" s="70"/>
      <c r="M100" s="63"/>
      <c r="N100" s="63"/>
      <c r="O100" s="63"/>
      <c r="P100" s="63"/>
      <c r="Q100" s="63"/>
      <c r="R100" s="63"/>
      <c r="S100" s="63"/>
      <c r="T100" s="70"/>
      <c r="U100" s="63"/>
      <c r="V100" s="63"/>
      <c r="W100" s="148"/>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row>
    <row r="101" spans="1:61" s="65" customFormat="1" ht="75.75" customHeight="1" x14ac:dyDescent="0.35">
      <c r="A101" s="66"/>
      <c r="B101" s="67"/>
      <c r="C101" s="68"/>
      <c r="D101" s="149"/>
      <c r="E101" s="72"/>
      <c r="F101" s="72"/>
      <c r="G101" s="69"/>
      <c r="H101" s="69"/>
      <c r="I101" s="71"/>
      <c r="J101" s="70"/>
      <c r="K101" s="69"/>
      <c r="L101" s="70"/>
      <c r="M101" s="63"/>
      <c r="N101" s="63"/>
      <c r="O101" s="63"/>
      <c r="P101" s="63"/>
      <c r="Q101" s="63"/>
      <c r="R101" s="63"/>
      <c r="S101" s="63"/>
      <c r="T101" s="70"/>
      <c r="U101" s="63"/>
      <c r="V101" s="63"/>
      <c r="W101" s="148"/>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row>
    <row r="102" spans="1:61" s="65" customFormat="1" ht="75.75" customHeight="1" x14ac:dyDescent="0.35">
      <c r="A102" s="66"/>
      <c r="B102" s="67"/>
      <c r="C102" s="68"/>
      <c r="D102" s="149"/>
      <c r="E102" s="72"/>
      <c r="F102" s="72"/>
      <c r="G102" s="69"/>
      <c r="H102" s="69"/>
      <c r="I102" s="71"/>
      <c r="J102" s="70"/>
      <c r="K102" s="69"/>
      <c r="L102" s="70"/>
      <c r="M102" s="63"/>
      <c r="N102" s="63"/>
      <c r="O102" s="63"/>
      <c r="P102" s="63"/>
      <c r="Q102" s="63"/>
      <c r="R102" s="63"/>
      <c r="S102" s="63"/>
      <c r="T102" s="70"/>
      <c r="U102" s="63"/>
      <c r="V102" s="63"/>
      <c r="W102" s="148"/>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row>
    <row r="103" spans="1:61" s="65" customFormat="1" ht="75.75" customHeight="1" x14ac:dyDescent="0.35">
      <c r="A103" s="66"/>
      <c r="B103" s="67"/>
      <c r="C103" s="68"/>
      <c r="D103" s="149"/>
      <c r="E103" s="72"/>
      <c r="F103" s="72"/>
      <c r="G103" s="69"/>
      <c r="H103" s="69"/>
      <c r="I103" s="71"/>
      <c r="J103" s="70"/>
      <c r="K103" s="69"/>
      <c r="L103" s="70"/>
      <c r="M103" s="63"/>
      <c r="N103" s="63"/>
      <c r="O103" s="63"/>
      <c r="P103" s="63"/>
      <c r="Q103" s="63"/>
      <c r="R103" s="63"/>
      <c r="S103" s="63"/>
      <c r="T103" s="70"/>
      <c r="U103" s="63"/>
      <c r="V103" s="63"/>
      <c r="W103" s="148"/>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row>
    <row r="104" spans="1:61" s="65" customFormat="1" ht="75.75" customHeight="1" x14ac:dyDescent="0.35">
      <c r="A104" s="66"/>
      <c r="B104" s="67"/>
      <c r="C104" s="68"/>
      <c r="D104" s="149"/>
      <c r="E104" s="72"/>
      <c r="F104" s="72"/>
      <c r="G104" s="69"/>
      <c r="H104" s="69"/>
      <c r="I104" s="71"/>
      <c r="J104" s="70"/>
      <c r="K104" s="69"/>
      <c r="L104" s="70"/>
      <c r="M104" s="63"/>
      <c r="N104" s="63"/>
      <c r="O104" s="63"/>
      <c r="P104" s="63"/>
      <c r="Q104" s="63"/>
      <c r="R104" s="63"/>
      <c r="S104" s="63"/>
      <c r="T104" s="70"/>
      <c r="U104" s="63"/>
      <c r="V104" s="63"/>
      <c r="W104" s="148"/>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row>
    <row r="105" spans="1:61" s="65" customFormat="1" ht="75.75" customHeight="1" x14ac:dyDescent="0.35">
      <c r="A105" s="66"/>
      <c r="B105" s="67"/>
      <c r="C105" s="68"/>
      <c r="D105" s="149"/>
      <c r="E105" s="72"/>
      <c r="F105" s="72"/>
      <c r="G105" s="69"/>
      <c r="H105" s="69"/>
      <c r="I105" s="71"/>
      <c r="J105" s="70"/>
      <c r="K105" s="69"/>
      <c r="L105" s="70"/>
      <c r="M105" s="63"/>
      <c r="N105" s="63"/>
      <c r="O105" s="63"/>
      <c r="P105" s="63"/>
      <c r="Q105" s="63"/>
      <c r="R105" s="63"/>
      <c r="S105" s="63"/>
      <c r="T105" s="70"/>
      <c r="U105" s="63"/>
      <c r="V105" s="63"/>
      <c r="W105" s="148"/>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row>
    <row r="106" spans="1:61" s="65" customFormat="1" ht="75.75" customHeight="1" x14ac:dyDescent="0.35">
      <c r="A106" s="66"/>
      <c r="B106" s="67"/>
      <c r="C106" s="68"/>
      <c r="D106" s="149"/>
      <c r="E106" s="72"/>
      <c r="F106" s="72"/>
      <c r="G106" s="69"/>
      <c r="H106" s="69"/>
      <c r="I106" s="71"/>
      <c r="J106" s="70"/>
      <c r="K106" s="69"/>
      <c r="L106" s="70"/>
      <c r="M106" s="63"/>
      <c r="N106" s="63"/>
      <c r="O106" s="63"/>
      <c r="P106" s="63"/>
      <c r="Q106" s="63"/>
      <c r="R106" s="63"/>
      <c r="S106" s="63"/>
      <c r="T106" s="70"/>
      <c r="U106" s="63"/>
      <c r="V106" s="63"/>
      <c r="W106" s="148"/>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row>
    <row r="107" spans="1:61" s="65" customFormat="1" ht="75.75" customHeight="1" x14ac:dyDescent="0.25">
      <c r="A107" s="4"/>
      <c r="B107" s="4"/>
      <c r="C107" s="4"/>
      <c r="D107" s="69"/>
      <c r="E107" s="69"/>
      <c r="F107" s="69"/>
      <c r="G107" s="5"/>
      <c r="H107" s="5"/>
      <c r="I107" s="5"/>
      <c r="J107" s="5"/>
      <c r="K107" s="5"/>
      <c r="L107" s="7"/>
      <c r="M107" s="7"/>
      <c r="N107" s="7"/>
      <c r="O107" s="7"/>
      <c r="P107" s="3"/>
      <c r="Q107" s="3"/>
      <c r="R107" s="3"/>
      <c r="S107" s="3"/>
      <c r="T107" s="3"/>
      <c r="U107" s="3"/>
      <c r="V107" s="3"/>
      <c r="W107" s="7"/>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row>
    <row r="108" spans="1:61" x14ac:dyDescent="0.25">
      <c r="BI108" s="4"/>
    </row>
  </sheetData>
  <sheetProtection algorithmName="SHA-512" hashValue="bNn6YWOKvbcYJBMqnodN6kB2yjtawnfqdJqCM/jXabRTcwIOrhTXcIudrDnluZvbJyLqqN0RIB58WzQFMds/5Q==" saltValue="K/ITub0rTzM4oNaGhTb4ZA==" spinCount="100000" sheet="1" objects="1" scenarios="1" selectLockedCells="1"/>
  <mergeCells count="11">
    <mergeCell ref="C3:E3"/>
    <mergeCell ref="C4:E4"/>
    <mergeCell ref="C5:E5"/>
    <mergeCell ref="A5:B5"/>
    <mergeCell ref="A4:B4"/>
    <mergeCell ref="A3:B3"/>
    <mergeCell ref="Q8:U8"/>
    <mergeCell ref="M8:P8"/>
    <mergeCell ref="I8:L8"/>
    <mergeCell ref="B8:D8"/>
    <mergeCell ref="E8:H8"/>
  </mergeCells>
  <conditionalFormatting sqref="D10:F106">
    <cfRule type="cellIs" dxfId="1" priority="2" operator="equal">
      <formula>"Select the correct code/WIS"</formula>
    </cfRule>
  </conditionalFormatting>
  <conditionalFormatting sqref="L10:O107">
    <cfRule type="cellIs" dxfId="0" priority="3" stopIfTrue="1" operator="equal">
      <formula>"Invalid ERC Ref. Please pick a Type 1 Obligation."</formula>
    </cfRule>
  </conditionalFormatting>
  <dataValidations count="2">
    <dataValidation operator="notEqual" allowBlank="1" showInputMessage="1" showErrorMessage="1" sqref="J1:W7 J108:W1048576 K8:V107 I8:J9 I14:J107" xr:uid="{00000000-0002-0000-0100-000005000000}"/>
    <dataValidation type="date" operator="greaterThan" allowBlank="1" showInputMessage="1" showErrorMessage="1" sqref="I10:J13" xr:uid="{FFA0543D-BC88-423F-B1A3-0D9C63E4A37A}">
      <formula1>43831</formula1>
    </dataValidation>
  </dataValidations>
  <pageMargins left="0.7" right="0.7" top="0.75" bottom="0.75" header="0.3" footer="0.3"/>
  <pageSetup paperSize="9" orientation="portrait" r:id="rId1"/>
  <headerFooter>
    <oddHeader>&amp;C&amp;B&amp;"Arial"&amp;12&amp;Kff0000​‌OFFICIAL‌​</oddHeader>
  </headerFooter>
  <drawing r:id="rId2"/>
  <extLst>
    <ext xmlns:x14="http://schemas.microsoft.com/office/spreadsheetml/2009/9/main" uri="{CCE6A557-97BC-4b89-ADB6-D9C93CAAB3DF}">
      <x14:dataValidations xmlns:xm="http://schemas.microsoft.com/office/excel/2006/main" count="3">
        <x14:dataValidation type="list" allowBlank="1" showInputMessage="1" xr:uid="{D2EE3E10-1C4E-4B3F-8F30-934B4E90EDD5}">
          <x14:formula1>
            <xm:f>'Source data'!$E$2:$E$3</xm:f>
          </x14:formula1>
          <xm:sqref>B10:B106</xm:sqref>
        </x14:dataValidation>
        <x14:dataValidation type="list" allowBlank="1" showInputMessage="1" showErrorMessage="1" xr:uid="{4A5837CA-D646-4E30-8CD9-23F4BD556C95}">
          <x14:formula1>
            <xm:f>'Source data'!$A$2:$A$20</xm:f>
          </x14:formula1>
          <xm:sqref>A10:A106</xm:sqref>
        </x14:dataValidation>
        <x14:dataValidation type="list" allowBlank="1" showInputMessage="1" showErrorMessage="1" xr:uid="{52E80B4F-D85C-49D0-B6C1-2D40888A859F}">
          <x14:formula1>
            <xm:f>'Source data'!$H$1:$H$116</xm:f>
          </x14:formula1>
          <xm:sqref>C10:C106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pageSetUpPr autoPageBreaks="0"/>
  </sheetPr>
  <dimension ref="A1:M294"/>
  <sheetViews>
    <sheetView showGridLines="0" zoomScale="85" zoomScaleNormal="85" workbookViewId="0">
      <selection activeCell="F2" sqref="F2"/>
    </sheetView>
  </sheetViews>
  <sheetFormatPr defaultRowHeight="15" thickBottom="1" x14ac:dyDescent="0.4"/>
  <cols>
    <col min="1" max="1" width="17.54296875" style="10" customWidth="1"/>
    <col min="2" max="2" width="26.453125" style="10" customWidth="1"/>
    <col min="3" max="3" width="26.453125" style="11" customWidth="1"/>
    <col min="4" max="4" width="41" style="11" customWidth="1"/>
    <col min="5" max="5" width="15.81640625" style="16" customWidth="1"/>
    <col min="6" max="6" width="82.81640625" style="10" customWidth="1"/>
    <col min="9" max="9" width="17.54296875" style="10" customWidth="1"/>
    <col min="10" max="11" width="26.453125" style="10" customWidth="1"/>
    <col min="12" max="12" width="41" style="18" customWidth="1"/>
    <col min="13" max="13" width="26.453125" style="17" customWidth="1"/>
  </cols>
  <sheetData>
    <row r="1" spans="1:13" ht="14.5" x14ac:dyDescent="0.35">
      <c r="A1" s="11"/>
      <c r="B1" s="34" t="s">
        <v>28</v>
      </c>
      <c r="C1" s="39" t="s">
        <v>8</v>
      </c>
      <c r="D1" s="39" t="s">
        <v>29</v>
      </c>
      <c r="E1" s="39" t="s">
        <v>30</v>
      </c>
      <c r="F1" s="35" t="s">
        <v>31</v>
      </c>
      <c r="G1" s="23"/>
      <c r="I1"/>
      <c r="J1"/>
      <c r="K1"/>
      <c r="L1"/>
      <c r="M1"/>
    </row>
    <row r="2" spans="1:13" ht="28" x14ac:dyDescent="0.35">
      <c r="A2" s="11"/>
      <c r="B2" s="24" t="s">
        <v>32</v>
      </c>
      <c r="C2" s="40">
        <v>1.1000000000000001</v>
      </c>
      <c r="D2" s="44" t="s">
        <v>33</v>
      </c>
      <c r="E2" s="45"/>
      <c r="F2" s="32" t="s">
        <v>34</v>
      </c>
      <c r="G2" s="27" t="str">
        <f>_xlfn.CONCAT(B2&amp;C2)</f>
        <v>Urban1.1</v>
      </c>
      <c r="I2"/>
      <c r="J2"/>
      <c r="K2"/>
      <c r="L2"/>
      <c r="M2"/>
    </row>
    <row r="3" spans="1:13" ht="28.5" x14ac:dyDescent="0.35">
      <c r="A3" s="11"/>
      <c r="B3" s="24" t="s">
        <v>32</v>
      </c>
      <c r="C3" s="41">
        <v>1.2</v>
      </c>
      <c r="D3" s="46" t="s">
        <v>35</v>
      </c>
      <c r="E3" s="45"/>
      <c r="F3" s="36" t="s">
        <v>36</v>
      </c>
      <c r="G3" s="27" t="str">
        <f t="shared" ref="G3:G66" si="0">_xlfn.CONCAT(B3&amp;C3)</f>
        <v>Urban1.2</v>
      </c>
      <c r="I3"/>
      <c r="J3"/>
      <c r="K3"/>
      <c r="L3"/>
      <c r="M3"/>
    </row>
    <row r="4" spans="1:13" ht="28.5" x14ac:dyDescent="0.35">
      <c r="A4" s="11"/>
      <c r="B4" s="24" t="s">
        <v>32</v>
      </c>
      <c r="C4" s="40">
        <v>1.3</v>
      </c>
      <c r="D4" s="44" t="s">
        <v>37</v>
      </c>
      <c r="E4" s="45"/>
      <c r="F4" s="30" t="s">
        <v>38</v>
      </c>
      <c r="G4" s="27" t="str">
        <f t="shared" si="0"/>
        <v>Urban1.3</v>
      </c>
      <c r="I4"/>
      <c r="J4"/>
      <c r="K4"/>
      <c r="L4"/>
      <c r="M4"/>
    </row>
    <row r="5" spans="1:13" ht="28.5" x14ac:dyDescent="0.35">
      <c r="A5" s="11"/>
      <c r="B5" s="24" t="s">
        <v>32</v>
      </c>
      <c r="C5" s="40">
        <v>1.3</v>
      </c>
      <c r="D5" s="44" t="s">
        <v>37</v>
      </c>
      <c r="E5" s="45"/>
      <c r="F5" s="30" t="s">
        <v>39</v>
      </c>
      <c r="G5" s="27" t="str">
        <f t="shared" si="0"/>
        <v>Urban1.3</v>
      </c>
      <c r="I5"/>
      <c r="J5"/>
      <c r="K5"/>
      <c r="L5"/>
      <c r="M5"/>
    </row>
    <row r="6" spans="1:13" ht="28.5" x14ac:dyDescent="0.35">
      <c r="A6" s="11"/>
      <c r="B6" s="24" t="s">
        <v>32</v>
      </c>
      <c r="C6" s="40">
        <v>2.1</v>
      </c>
      <c r="D6" s="44" t="s">
        <v>40</v>
      </c>
      <c r="E6" s="45" t="s">
        <v>41</v>
      </c>
      <c r="F6" s="32" t="s">
        <v>42</v>
      </c>
      <c r="G6" s="27" t="str">
        <f t="shared" si="0"/>
        <v>Urban2.1</v>
      </c>
      <c r="I6"/>
      <c r="J6"/>
      <c r="K6"/>
      <c r="L6"/>
      <c r="M6"/>
    </row>
    <row r="7" spans="1:13" ht="42.5" x14ac:dyDescent="0.35">
      <c r="A7" s="11"/>
      <c r="B7" s="24" t="s">
        <v>32</v>
      </c>
      <c r="C7" s="40">
        <v>2.2000000000000002</v>
      </c>
      <c r="D7" s="44" t="s">
        <v>43</v>
      </c>
      <c r="E7" s="45"/>
      <c r="F7" s="32" t="s">
        <v>44</v>
      </c>
      <c r="G7" s="27" t="str">
        <f t="shared" si="0"/>
        <v>Urban2.2</v>
      </c>
      <c r="I7"/>
      <c r="J7"/>
      <c r="K7"/>
      <c r="L7"/>
      <c r="M7"/>
    </row>
    <row r="8" spans="1:13" ht="42.5" x14ac:dyDescent="0.35">
      <c r="A8" s="11"/>
      <c r="B8" s="24" t="s">
        <v>32</v>
      </c>
      <c r="C8" s="40">
        <v>3</v>
      </c>
      <c r="D8" s="44" t="s">
        <v>45</v>
      </c>
      <c r="E8" s="45"/>
      <c r="F8" s="32" t="s">
        <v>46</v>
      </c>
      <c r="G8" s="27" t="str">
        <f t="shared" si="0"/>
        <v>Urban3</v>
      </c>
      <c r="I8"/>
      <c r="J8"/>
      <c r="K8"/>
      <c r="L8"/>
      <c r="M8"/>
    </row>
    <row r="9" spans="1:13" ht="28.5" x14ac:dyDescent="0.35">
      <c r="A9" s="11"/>
      <c r="B9" s="24" t="s">
        <v>32</v>
      </c>
      <c r="C9" s="42">
        <v>4</v>
      </c>
      <c r="D9" s="47" t="s">
        <v>47</v>
      </c>
      <c r="E9" s="48"/>
      <c r="F9" s="87" t="s">
        <v>48</v>
      </c>
      <c r="G9" s="27" t="str">
        <f t="shared" si="0"/>
        <v>Urban4</v>
      </c>
      <c r="I9"/>
      <c r="J9"/>
      <c r="K9"/>
      <c r="L9"/>
      <c r="M9"/>
    </row>
    <row r="10" spans="1:13" ht="43" thickBot="1" x14ac:dyDescent="0.4">
      <c r="A10" s="11"/>
      <c r="B10" s="24" t="s">
        <v>32</v>
      </c>
      <c r="C10" s="42">
        <v>5</v>
      </c>
      <c r="D10" s="47" t="s">
        <v>49</v>
      </c>
      <c r="E10" s="48"/>
      <c r="F10" s="26" t="s">
        <v>50</v>
      </c>
      <c r="G10" s="27" t="str">
        <f t="shared" si="0"/>
        <v>Urban5</v>
      </c>
      <c r="I10"/>
      <c r="J10"/>
      <c r="K10"/>
      <c r="L10"/>
      <c r="M10"/>
    </row>
    <row r="11" spans="1:13" ht="43" thickBot="1" x14ac:dyDescent="0.4">
      <c r="A11" s="11"/>
      <c r="B11" s="24" t="s">
        <v>32</v>
      </c>
      <c r="C11" s="42">
        <v>5.0999999999999996</v>
      </c>
      <c r="D11" s="47" t="s">
        <v>51</v>
      </c>
      <c r="E11" s="48" t="s">
        <v>41</v>
      </c>
      <c r="F11" s="26" t="s">
        <v>52</v>
      </c>
      <c r="G11" s="27" t="str">
        <f t="shared" si="0"/>
        <v>Urban5.1</v>
      </c>
      <c r="I11"/>
      <c r="J11"/>
      <c r="K11"/>
      <c r="L11"/>
      <c r="M11"/>
    </row>
    <row r="12" spans="1:13" ht="29" thickBot="1" x14ac:dyDescent="0.4">
      <c r="A12" s="11"/>
      <c r="B12" s="24" t="s">
        <v>32</v>
      </c>
      <c r="C12" s="42">
        <v>5.2</v>
      </c>
      <c r="D12" s="47" t="s">
        <v>53</v>
      </c>
      <c r="E12" s="48" t="s">
        <v>41</v>
      </c>
      <c r="F12" s="26" t="s">
        <v>54</v>
      </c>
      <c r="G12" s="27" t="str">
        <f t="shared" si="0"/>
        <v>Urban5.2</v>
      </c>
      <c r="I12"/>
      <c r="J12"/>
      <c r="K12"/>
      <c r="L12"/>
      <c r="M12"/>
    </row>
    <row r="13" spans="1:13" ht="43" thickBot="1" x14ac:dyDescent="0.4">
      <c r="A13" s="11"/>
      <c r="B13" s="24" t="s">
        <v>32</v>
      </c>
      <c r="C13" s="42">
        <v>5.3</v>
      </c>
      <c r="D13" s="47" t="s">
        <v>55</v>
      </c>
      <c r="E13" s="48"/>
      <c r="F13" s="26" t="s">
        <v>56</v>
      </c>
      <c r="G13" s="27" t="str">
        <f t="shared" si="0"/>
        <v>Urban5.3</v>
      </c>
      <c r="I13"/>
      <c r="J13"/>
      <c r="K13"/>
      <c r="L13"/>
      <c r="M13"/>
    </row>
    <row r="14" spans="1:13" ht="42.5" thickBot="1" x14ac:dyDescent="0.4">
      <c r="A14" s="11"/>
      <c r="B14" s="24" t="s">
        <v>32</v>
      </c>
      <c r="C14" s="42">
        <v>6.1</v>
      </c>
      <c r="D14" s="47" t="s">
        <v>57</v>
      </c>
      <c r="E14" s="48"/>
      <c r="F14" s="26" t="s">
        <v>58</v>
      </c>
      <c r="G14" s="27" t="str">
        <f t="shared" si="0"/>
        <v>Urban6.1</v>
      </c>
      <c r="I14"/>
      <c r="J14"/>
      <c r="K14"/>
      <c r="L14"/>
      <c r="M14"/>
    </row>
    <row r="15" spans="1:13" ht="43" thickBot="1" x14ac:dyDescent="0.4">
      <c r="A15" s="11"/>
      <c r="B15" s="24" t="s">
        <v>32</v>
      </c>
      <c r="C15" s="42">
        <v>6.2</v>
      </c>
      <c r="D15" s="47" t="s">
        <v>59</v>
      </c>
      <c r="E15" s="48" t="s">
        <v>41</v>
      </c>
      <c r="F15" s="26" t="s">
        <v>60</v>
      </c>
      <c r="G15" s="27" t="str">
        <f t="shared" si="0"/>
        <v>Urban6.2</v>
      </c>
      <c r="I15"/>
      <c r="J15"/>
      <c r="K15"/>
      <c r="L15"/>
      <c r="M15"/>
    </row>
    <row r="16" spans="1:13" ht="28.5" thickBot="1" x14ac:dyDescent="0.4">
      <c r="A16" s="11"/>
      <c r="B16" s="24" t="s">
        <v>32</v>
      </c>
      <c r="C16" s="42">
        <v>6.3</v>
      </c>
      <c r="D16" s="47" t="s">
        <v>61</v>
      </c>
      <c r="E16" s="48"/>
      <c r="F16" s="26" t="s">
        <v>62</v>
      </c>
      <c r="G16" s="27" t="str">
        <f t="shared" si="0"/>
        <v>Urban6.3</v>
      </c>
      <c r="I16"/>
      <c r="J16"/>
      <c r="K16"/>
      <c r="L16"/>
      <c r="M16"/>
    </row>
    <row r="17" spans="1:13" ht="28.5" thickBot="1" x14ac:dyDescent="0.4">
      <c r="A17" s="11"/>
      <c r="B17" s="24" t="s">
        <v>32</v>
      </c>
      <c r="C17" s="42">
        <v>6.4</v>
      </c>
      <c r="D17" s="47" t="s">
        <v>63</v>
      </c>
      <c r="E17" s="48"/>
      <c r="F17" s="26" t="s">
        <v>64</v>
      </c>
      <c r="G17" s="27" t="str">
        <f t="shared" si="0"/>
        <v>Urban6.4</v>
      </c>
      <c r="I17"/>
      <c r="J17"/>
      <c r="K17"/>
      <c r="L17"/>
      <c r="M17"/>
    </row>
    <row r="18" spans="1:13" ht="29" thickBot="1" x14ac:dyDescent="0.4">
      <c r="A18" s="11"/>
      <c r="B18" s="24" t="s">
        <v>32</v>
      </c>
      <c r="C18" s="42">
        <v>6.5</v>
      </c>
      <c r="D18" s="47" t="s">
        <v>65</v>
      </c>
      <c r="E18" s="48" t="s">
        <v>41</v>
      </c>
      <c r="F18" s="26" t="s">
        <v>66</v>
      </c>
      <c r="G18" s="27" t="str">
        <f t="shared" si="0"/>
        <v>Urban6.5</v>
      </c>
      <c r="I18"/>
      <c r="J18"/>
      <c r="K18"/>
      <c r="L18"/>
      <c r="M18"/>
    </row>
    <row r="19" spans="1:13" ht="43" thickBot="1" x14ac:dyDescent="0.4">
      <c r="A19" s="11"/>
      <c r="B19" s="24" t="s">
        <v>32</v>
      </c>
      <c r="C19" s="42">
        <v>6.6</v>
      </c>
      <c r="D19" s="47" t="s">
        <v>67</v>
      </c>
      <c r="E19" s="48"/>
      <c r="F19" s="26" t="s">
        <v>68</v>
      </c>
      <c r="G19" s="27" t="str">
        <f t="shared" si="0"/>
        <v>Urban6.6</v>
      </c>
      <c r="I19"/>
      <c r="J19"/>
      <c r="K19"/>
      <c r="L19"/>
      <c r="M19"/>
    </row>
    <row r="20" spans="1:13" ht="29" thickBot="1" x14ac:dyDescent="0.4">
      <c r="A20" s="11"/>
      <c r="B20" s="24" t="s">
        <v>32</v>
      </c>
      <c r="C20" s="42">
        <v>6.7</v>
      </c>
      <c r="D20" s="49" t="s">
        <v>69</v>
      </c>
      <c r="E20" s="48"/>
      <c r="F20" s="29" t="s">
        <v>70</v>
      </c>
      <c r="G20" s="27" t="str">
        <f t="shared" si="0"/>
        <v>Urban6.7</v>
      </c>
      <c r="I20"/>
      <c r="J20"/>
      <c r="K20"/>
      <c r="L20"/>
      <c r="M20"/>
    </row>
    <row r="21" spans="1:13" ht="29" thickBot="1" x14ac:dyDescent="0.4">
      <c r="A21" s="11"/>
      <c r="B21" s="24" t="s">
        <v>32</v>
      </c>
      <c r="C21" s="42">
        <v>7.1</v>
      </c>
      <c r="D21" s="47" t="s">
        <v>71</v>
      </c>
      <c r="E21" s="48" t="s">
        <v>41</v>
      </c>
      <c r="F21" s="26" t="s">
        <v>72</v>
      </c>
      <c r="G21" s="27" t="str">
        <f t="shared" si="0"/>
        <v>Urban7.1</v>
      </c>
      <c r="I21"/>
      <c r="J21"/>
      <c r="K21"/>
      <c r="L21"/>
      <c r="M21"/>
    </row>
    <row r="22" spans="1:13" ht="43" thickBot="1" x14ac:dyDescent="0.4">
      <c r="A22" s="11"/>
      <c r="B22" s="24" t="s">
        <v>32</v>
      </c>
      <c r="C22" s="42">
        <v>7.2</v>
      </c>
      <c r="D22" s="47" t="s">
        <v>73</v>
      </c>
      <c r="E22" s="48" t="s">
        <v>74</v>
      </c>
      <c r="F22" s="28" t="s">
        <v>75</v>
      </c>
      <c r="G22" s="27" t="str">
        <f t="shared" si="0"/>
        <v>Urban7.2</v>
      </c>
      <c r="I22"/>
      <c r="J22"/>
      <c r="K22"/>
      <c r="L22"/>
      <c r="M22"/>
    </row>
    <row r="23" spans="1:13" ht="43" thickBot="1" x14ac:dyDescent="0.4">
      <c r="A23" s="11"/>
      <c r="B23" s="24" t="s">
        <v>32</v>
      </c>
      <c r="C23" s="42">
        <v>8</v>
      </c>
      <c r="D23" s="47" t="s">
        <v>76</v>
      </c>
      <c r="E23" s="48"/>
      <c r="F23" s="26" t="s">
        <v>77</v>
      </c>
      <c r="G23" s="27" t="str">
        <f t="shared" si="0"/>
        <v>Urban8</v>
      </c>
      <c r="I23"/>
      <c r="J23"/>
      <c r="K23"/>
      <c r="L23"/>
      <c r="M23"/>
    </row>
    <row r="24" spans="1:13" ht="42.5" thickBot="1" x14ac:dyDescent="0.4">
      <c r="A24" s="11"/>
      <c r="B24" s="24" t="s">
        <v>32</v>
      </c>
      <c r="C24" s="42">
        <v>9</v>
      </c>
      <c r="D24" s="47" t="s">
        <v>78</v>
      </c>
      <c r="E24" s="48" t="s">
        <v>41</v>
      </c>
      <c r="F24" s="26" t="s">
        <v>79</v>
      </c>
      <c r="G24" s="27" t="str">
        <f t="shared" si="0"/>
        <v>Urban9</v>
      </c>
      <c r="I24"/>
      <c r="J24"/>
      <c r="K24"/>
      <c r="L24"/>
      <c r="M24"/>
    </row>
    <row r="25" spans="1:13" ht="29" thickBot="1" x14ac:dyDescent="0.4">
      <c r="A25" s="11"/>
      <c r="B25" s="24" t="s">
        <v>32</v>
      </c>
      <c r="C25" s="42">
        <v>10.1</v>
      </c>
      <c r="D25" s="47" t="s">
        <v>80</v>
      </c>
      <c r="E25" s="48"/>
      <c r="F25" s="26" t="s">
        <v>81</v>
      </c>
      <c r="G25" s="27" t="str">
        <f t="shared" si="0"/>
        <v>Urban10.1</v>
      </c>
      <c r="I25"/>
      <c r="J25"/>
      <c r="K25"/>
      <c r="L25"/>
      <c r="M25"/>
    </row>
    <row r="26" spans="1:13" ht="57" thickBot="1" x14ac:dyDescent="0.4">
      <c r="A26" s="11"/>
      <c r="B26" s="24" t="s">
        <v>32</v>
      </c>
      <c r="C26" s="42">
        <v>10.199999999999999</v>
      </c>
      <c r="D26" s="47" t="s">
        <v>82</v>
      </c>
      <c r="E26" s="48"/>
      <c r="F26" s="26" t="s">
        <v>83</v>
      </c>
      <c r="G26" s="27" t="str">
        <f t="shared" si="0"/>
        <v>Urban10.2</v>
      </c>
      <c r="I26"/>
      <c r="J26"/>
      <c r="K26"/>
      <c r="L26"/>
      <c r="M26"/>
    </row>
    <row r="27" spans="1:13" ht="43" thickBot="1" x14ac:dyDescent="0.4">
      <c r="A27" s="11"/>
      <c r="B27" s="24" t="s">
        <v>32</v>
      </c>
      <c r="C27" s="42">
        <v>11.1</v>
      </c>
      <c r="D27" s="47" t="s">
        <v>84</v>
      </c>
      <c r="E27" s="48" t="s">
        <v>85</v>
      </c>
      <c r="F27" s="26" t="s">
        <v>86</v>
      </c>
      <c r="G27" s="27" t="str">
        <f t="shared" si="0"/>
        <v>Urban11.1</v>
      </c>
      <c r="I27"/>
      <c r="J27"/>
      <c r="K27"/>
      <c r="L27"/>
      <c r="M27"/>
    </row>
    <row r="28" spans="1:13" ht="29" thickBot="1" x14ac:dyDescent="0.4">
      <c r="A28" s="11"/>
      <c r="B28" s="24" t="s">
        <v>32</v>
      </c>
      <c r="C28" s="42">
        <v>11.2</v>
      </c>
      <c r="D28" s="47" t="s">
        <v>87</v>
      </c>
      <c r="E28" s="48"/>
      <c r="F28" s="28" t="s">
        <v>88</v>
      </c>
      <c r="G28" s="27" t="str">
        <f t="shared" si="0"/>
        <v>Urban11.2</v>
      </c>
      <c r="I28"/>
      <c r="J28"/>
      <c r="K28"/>
      <c r="L28"/>
      <c r="M28"/>
    </row>
    <row r="29" spans="1:13" ht="29" thickBot="1" x14ac:dyDescent="0.4">
      <c r="B29" s="24" t="s">
        <v>32</v>
      </c>
      <c r="C29" s="42">
        <v>12</v>
      </c>
      <c r="D29" s="47" t="s">
        <v>89</v>
      </c>
      <c r="E29" s="48"/>
      <c r="F29" s="26" t="s">
        <v>90</v>
      </c>
      <c r="G29" s="27" t="str">
        <f t="shared" si="0"/>
        <v>Urban12</v>
      </c>
      <c r="I29"/>
      <c r="J29"/>
      <c r="K29"/>
      <c r="L29"/>
      <c r="M29"/>
    </row>
    <row r="30" spans="1:13" ht="29" thickBot="1" x14ac:dyDescent="0.4">
      <c r="B30" s="24" t="s">
        <v>32</v>
      </c>
      <c r="C30" s="42">
        <v>13.1</v>
      </c>
      <c r="D30" s="47" t="s">
        <v>91</v>
      </c>
      <c r="E30" s="48"/>
      <c r="F30" s="26" t="s">
        <v>92</v>
      </c>
      <c r="G30" s="27" t="str">
        <f t="shared" si="0"/>
        <v>Urban13.1</v>
      </c>
      <c r="I30"/>
      <c r="J30"/>
      <c r="K30"/>
      <c r="L30"/>
      <c r="M30"/>
    </row>
    <row r="31" spans="1:13" ht="29" thickBot="1" x14ac:dyDescent="0.4">
      <c r="B31" s="24" t="s">
        <v>32</v>
      </c>
      <c r="C31" s="42">
        <v>13.2</v>
      </c>
      <c r="D31" s="47" t="s">
        <v>93</v>
      </c>
      <c r="E31" s="48"/>
      <c r="F31" s="26" t="s">
        <v>94</v>
      </c>
      <c r="G31" s="27" t="str">
        <f t="shared" si="0"/>
        <v>Urban13.2</v>
      </c>
      <c r="I31"/>
      <c r="J31"/>
      <c r="K31"/>
      <c r="L31"/>
      <c r="M31"/>
    </row>
    <row r="32" spans="1:13" ht="29" thickBot="1" x14ac:dyDescent="0.4">
      <c r="B32" s="24" t="s">
        <v>32</v>
      </c>
      <c r="C32" s="42">
        <v>13.3</v>
      </c>
      <c r="D32" s="47" t="s">
        <v>95</v>
      </c>
      <c r="E32" s="48"/>
      <c r="F32" s="26" t="s">
        <v>96</v>
      </c>
      <c r="G32" s="27" t="str">
        <f t="shared" si="0"/>
        <v>Urban13.3</v>
      </c>
      <c r="I32"/>
      <c r="J32"/>
      <c r="K32"/>
      <c r="L32"/>
      <c r="M32"/>
    </row>
    <row r="33" spans="1:13" ht="57" thickBot="1" x14ac:dyDescent="0.4">
      <c r="B33" s="24" t="s">
        <v>32</v>
      </c>
      <c r="C33" s="42">
        <v>13.4</v>
      </c>
      <c r="D33" s="47" t="s">
        <v>97</v>
      </c>
      <c r="E33" s="48"/>
      <c r="F33" s="26" t="s">
        <v>98</v>
      </c>
      <c r="G33" s="27" t="str">
        <f t="shared" si="0"/>
        <v>Urban13.4</v>
      </c>
      <c r="I33"/>
      <c r="J33"/>
      <c r="K33"/>
      <c r="L33"/>
      <c r="M33"/>
    </row>
    <row r="34" spans="1:13" ht="43" thickBot="1" x14ac:dyDescent="0.4">
      <c r="B34" s="24" t="s">
        <v>32</v>
      </c>
      <c r="C34" s="43">
        <v>13.5</v>
      </c>
      <c r="D34" s="44" t="s">
        <v>99</v>
      </c>
      <c r="E34" s="48"/>
      <c r="F34" s="30" t="s">
        <v>100</v>
      </c>
      <c r="G34" s="27" t="str">
        <f t="shared" si="0"/>
        <v>Urban13.5</v>
      </c>
      <c r="I34"/>
      <c r="J34"/>
      <c r="K34"/>
      <c r="L34"/>
      <c r="M34"/>
    </row>
    <row r="35" spans="1:13" ht="29" thickBot="1" x14ac:dyDescent="0.4">
      <c r="B35" s="24" t="s">
        <v>32</v>
      </c>
      <c r="C35" s="43">
        <v>13.6</v>
      </c>
      <c r="D35" s="44" t="s">
        <v>101</v>
      </c>
      <c r="E35" s="48" t="s">
        <v>41</v>
      </c>
      <c r="F35" s="30" t="s">
        <v>102</v>
      </c>
      <c r="G35" s="27" t="str">
        <f t="shared" si="0"/>
        <v>Urban13.6</v>
      </c>
      <c r="I35"/>
      <c r="J35"/>
      <c r="K35"/>
      <c r="L35"/>
      <c r="M35"/>
    </row>
    <row r="36" spans="1:13" ht="43" thickBot="1" x14ac:dyDescent="0.4">
      <c r="B36" s="24" t="s">
        <v>32</v>
      </c>
      <c r="C36" s="43">
        <v>13.7</v>
      </c>
      <c r="D36" s="44" t="s">
        <v>103</v>
      </c>
      <c r="E36" s="48"/>
      <c r="F36" s="30" t="s">
        <v>104</v>
      </c>
      <c r="G36" s="27" t="str">
        <f t="shared" si="0"/>
        <v>Urban13.7</v>
      </c>
      <c r="I36"/>
      <c r="J36"/>
      <c r="K36"/>
      <c r="L36"/>
      <c r="M36"/>
    </row>
    <row r="37" spans="1:13" ht="43" thickBot="1" x14ac:dyDescent="0.4">
      <c r="B37" s="24" t="s">
        <v>32</v>
      </c>
      <c r="C37" s="43">
        <v>13.8</v>
      </c>
      <c r="D37" s="50" t="s">
        <v>105</v>
      </c>
      <c r="E37" s="48"/>
      <c r="F37" s="31" t="s">
        <v>106</v>
      </c>
      <c r="G37" s="27" t="str">
        <f t="shared" si="0"/>
        <v>Urban13.8</v>
      </c>
      <c r="I37"/>
      <c r="J37"/>
      <c r="K37"/>
      <c r="L37"/>
      <c r="M37"/>
    </row>
    <row r="38" spans="1:13" ht="29" thickBot="1" x14ac:dyDescent="0.4">
      <c r="B38" s="24" t="s">
        <v>32</v>
      </c>
      <c r="C38" s="42">
        <v>13.9</v>
      </c>
      <c r="D38" s="47" t="s">
        <v>107</v>
      </c>
      <c r="E38" s="48"/>
      <c r="F38" s="26" t="s">
        <v>108</v>
      </c>
      <c r="G38" s="27" t="str">
        <f t="shared" si="0"/>
        <v>Urban13.9</v>
      </c>
      <c r="I38"/>
      <c r="J38"/>
      <c r="K38"/>
      <c r="L38"/>
      <c r="M38"/>
    </row>
    <row r="39" spans="1:13" ht="43" thickBot="1" x14ac:dyDescent="0.4">
      <c r="B39" s="24" t="s">
        <v>32</v>
      </c>
      <c r="C39" s="43">
        <v>14.1</v>
      </c>
      <c r="D39" s="44" t="s">
        <v>109</v>
      </c>
      <c r="E39" s="48"/>
      <c r="F39" s="30" t="s">
        <v>110</v>
      </c>
      <c r="G39" s="27" t="str">
        <f t="shared" si="0"/>
        <v>Urban14.1</v>
      </c>
      <c r="I39"/>
      <c r="J39"/>
      <c r="K39"/>
      <c r="L39"/>
      <c r="M39"/>
    </row>
    <row r="40" spans="1:13" ht="43" thickBot="1" x14ac:dyDescent="0.4">
      <c r="A40" s="11"/>
      <c r="B40" s="24" t="s">
        <v>32</v>
      </c>
      <c r="C40" s="43">
        <v>14.2</v>
      </c>
      <c r="D40" s="44" t="s">
        <v>111</v>
      </c>
      <c r="E40" s="48"/>
      <c r="F40" s="30" t="s">
        <v>112</v>
      </c>
      <c r="G40" s="27" t="str">
        <f t="shared" si="0"/>
        <v>Urban14.2</v>
      </c>
      <c r="I40"/>
      <c r="J40"/>
      <c r="K40"/>
      <c r="L40"/>
      <c r="M40"/>
    </row>
    <row r="41" spans="1:13" ht="43" thickBot="1" x14ac:dyDescent="0.4">
      <c r="A41" s="11"/>
      <c r="B41" s="24" t="s">
        <v>32</v>
      </c>
      <c r="C41" s="43">
        <v>15.1</v>
      </c>
      <c r="D41" s="44" t="s">
        <v>113</v>
      </c>
      <c r="E41" s="48"/>
      <c r="F41" s="30" t="s">
        <v>114</v>
      </c>
      <c r="G41" s="27" t="str">
        <f t="shared" si="0"/>
        <v>Urban15.1</v>
      </c>
      <c r="I41"/>
      <c r="J41"/>
      <c r="K41"/>
      <c r="L41"/>
      <c r="M41"/>
    </row>
    <row r="42" spans="1:13" ht="43" thickBot="1" x14ac:dyDescent="0.4">
      <c r="A42" s="11"/>
      <c r="B42" s="24" t="s">
        <v>32</v>
      </c>
      <c r="C42" s="43">
        <v>15.2</v>
      </c>
      <c r="D42" s="44" t="s">
        <v>115</v>
      </c>
      <c r="E42" s="48" t="s">
        <v>41</v>
      </c>
      <c r="F42" s="30" t="s">
        <v>116</v>
      </c>
      <c r="G42" s="27" t="str">
        <f t="shared" si="0"/>
        <v>Urban15.2</v>
      </c>
      <c r="I42"/>
      <c r="J42"/>
      <c r="K42"/>
      <c r="L42"/>
      <c r="M42"/>
    </row>
    <row r="43" spans="1:13" ht="43" thickBot="1" x14ac:dyDescent="0.4">
      <c r="A43" s="11"/>
      <c r="B43" s="24" t="s">
        <v>32</v>
      </c>
      <c r="C43" s="43">
        <v>15.3</v>
      </c>
      <c r="D43" s="44" t="s">
        <v>117</v>
      </c>
      <c r="E43" s="48" t="s">
        <v>41</v>
      </c>
      <c r="F43" s="30" t="s">
        <v>118</v>
      </c>
      <c r="G43" s="27" t="str">
        <f t="shared" si="0"/>
        <v>Urban15.3</v>
      </c>
      <c r="I43"/>
      <c r="J43"/>
      <c r="K43"/>
      <c r="L43"/>
      <c r="M43"/>
    </row>
    <row r="44" spans="1:13" ht="98.5" customHeight="1" thickBot="1" x14ac:dyDescent="0.4">
      <c r="A44" s="11"/>
      <c r="B44" s="24" t="s">
        <v>32</v>
      </c>
      <c r="C44" s="43">
        <v>15.4</v>
      </c>
      <c r="D44" s="44" t="s">
        <v>119</v>
      </c>
      <c r="E44" s="48" t="s">
        <v>120</v>
      </c>
      <c r="F44" s="32" t="s">
        <v>121</v>
      </c>
      <c r="G44" s="27" t="str">
        <f t="shared" si="0"/>
        <v>Urban15.4</v>
      </c>
      <c r="I44"/>
      <c r="J44"/>
      <c r="K44"/>
      <c r="L44"/>
      <c r="M44"/>
    </row>
    <row r="45" spans="1:13" ht="70.5" thickBot="1" x14ac:dyDescent="0.4">
      <c r="A45" s="11"/>
      <c r="B45" s="24" t="s">
        <v>32</v>
      </c>
      <c r="C45" s="43">
        <v>15.5</v>
      </c>
      <c r="D45" s="44" t="s">
        <v>122</v>
      </c>
      <c r="E45" s="48"/>
      <c r="F45" s="32" t="s">
        <v>123</v>
      </c>
      <c r="G45" s="27" t="str">
        <f t="shared" si="0"/>
        <v>Urban15.5</v>
      </c>
      <c r="I45"/>
      <c r="J45"/>
      <c r="K45"/>
      <c r="L45"/>
      <c r="M45"/>
    </row>
    <row r="46" spans="1:13" ht="42.5" thickBot="1" x14ac:dyDescent="0.4">
      <c r="A46" s="11"/>
      <c r="B46" s="24" t="s">
        <v>32</v>
      </c>
      <c r="C46" s="43">
        <v>15.6</v>
      </c>
      <c r="D46" s="44" t="s">
        <v>124</v>
      </c>
      <c r="E46" s="48"/>
      <c r="F46" s="32" t="s">
        <v>125</v>
      </c>
      <c r="G46" s="27" t="str">
        <f t="shared" si="0"/>
        <v>Urban15.6</v>
      </c>
      <c r="I46"/>
      <c r="J46"/>
      <c r="K46"/>
      <c r="L46"/>
      <c r="M46"/>
    </row>
    <row r="47" spans="1:13" ht="29" thickBot="1" x14ac:dyDescent="0.4">
      <c r="A47" s="11"/>
      <c r="B47" s="24" t="s">
        <v>32</v>
      </c>
      <c r="C47" s="40">
        <v>15.7</v>
      </c>
      <c r="D47" s="44" t="s">
        <v>126</v>
      </c>
      <c r="E47" s="48"/>
      <c r="F47" s="32" t="s">
        <v>127</v>
      </c>
      <c r="G47" s="27" t="str">
        <f t="shared" si="0"/>
        <v>Urban15.7</v>
      </c>
      <c r="I47"/>
      <c r="J47"/>
      <c r="K47"/>
      <c r="L47"/>
      <c r="M47"/>
    </row>
    <row r="48" spans="1:13" ht="43" thickBot="1" x14ac:dyDescent="0.4">
      <c r="A48" s="11"/>
      <c r="B48" s="24" t="s">
        <v>32</v>
      </c>
      <c r="C48" s="42">
        <v>15.8</v>
      </c>
      <c r="D48" s="47" t="s">
        <v>128</v>
      </c>
      <c r="E48" s="48"/>
      <c r="F48" s="26" t="s">
        <v>129</v>
      </c>
      <c r="G48" s="27" t="str">
        <f t="shared" si="0"/>
        <v>Urban15.8</v>
      </c>
      <c r="I48"/>
      <c r="J48"/>
      <c r="K48"/>
      <c r="L48"/>
      <c r="M48"/>
    </row>
    <row r="49" spans="1:13" ht="42.5" thickBot="1" x14ac:dyDescent="0.4">
      <c r="A49" s="11"/>
      <c r="B49" s="24" t="s">
        <v>32</v>
      </c>
      <c r="C49" s="43">
        <v>16.100000000000001</v>
      </c>
      <c r="D49" s="44" t="s">
        <v>130</v>
      </c>
      <c r="E49" s="48"/>
      <c r="F49" s="32" t="s">
        <v>131</v>
      </c>
      <c r="G49" s="27" t="str">
        <f t="shared" si="0"/>
        <v>Urban16.1</v>
      </c>
      <c r="I49"/>
      <c r="J49"/>
      <c r="K49"/>
      <c r="L49"/>
      <c r="M49"/>
    </row>
    <row r="50" spans="1:13" ht="43" thickBot="1" x14ac:dyDescent="0.4">
      <c r="A50" s="11"/>
      <c r="B50" s="24" t="s">
        <v>32</v>
      </c>
      <c r="C50" s="43">
        <v>16.2</v>
      </c>
      <c r="D50" s="44" t="s">
        <v>132</v>
      </c>
      <c r="E50" s="48" t="s">
        <v>133</v>
      </c>
      <c r="F50" s="32" t="s">
        <v>134</v>
      </c>
      <c r="G50" s="27" t="str">
        <f t="shared" si="0"/>
        <v>Urban16.2</v>
      </c>
      <c r="I50"/>
      <c r="J50"/>
      <c r="K50"/>
      <c r="L50"/>
      <c r="M50"/>
    </row>
    <row r="51" spans="1:13" ht="29" thickBot="1" x14ac:dyDescent="0.4">
      <c r="A51" s="11"/>
      <c r="B51" s="24" t="s">
        <v>32</v>
      </c>
      <c r="C51" s="43">
        <v>16.3</v>
      </c>
      <c r="D51" s="44" t="s">
        <v>135</v>
      </c>
      <c r="E51" s="48" t="s">
        <v>120</v>
      </c>
      <c r="F51" s="30" t="s">
        <v>136</v>
      </c>
      <c r="G51" s="27" t="str">
        <f t="shared" si="0"/>
        <v>Urban16.3</v>
      </c>
      <c r="I51"/>
      <c r="J51"/>
      <c r="K51"/>
      <c r="L51"/>
      <c r="M51"/>
    </row>
    <row r="52" spans="1:13" ht="43" thickBot="1" x14ac:dyDescent="0.4">
      <c r="A52" s="11"/>
      <c r="B52" s="24" t="s">
        <v>32</v>
      </c>
      <c r="C52" s="43">
        <v>16.399999999999999</v>
      </c>
      <c r="D52" s="44" t="s">
        <v>137</v>
      </c>
      <c r="E52" s="48" t="s">
        <v>138</v>
      </c>
      <c r="F52" s="32" t="s">
        <v>139</v>
      </c>
      <c r="G52" s="27" t="str">
        <f t="shared" si="0"/>
        <v>Urban16.4</v>
      </c>
      <c r="I52"/>
      <c r="J52"/>
      <c r="K52"/>
      <c r="L52"/>
      <c r="M52"/>
    </row>
    <row r="53" spans="1:13" ht="29" thickBot="1" x14ac:dyDescent="0.4">
      <c r="A53" s="11"/>
      <c r="B53" s="24" t="s">
        <v>32</v>
      </c>
      <c r="C53" s="43">
        <v>16.5</v>
      </c>
      <c r="D53" s="44" t="s">
        <v>140</v>
      </c>
      <c r="E53" s="48" t="s">
        <v>74</v>
      </c>
      <c r="F53" s="32" t="s">
        <v>141</v>
      </c>
      <c r="G53" s="27" t="str">
        <f t="shared" si="0"/>
        <v>Urban16.5</v>
      </c>
      <c r="I53"/>
      <c r="J53"/>
      <c r="K53"/>
      <c r="L53"/>
      <c r="M53"/>
    </row>
    <row r="54" spans="1:13" ht="29" thickBot="1" x14ac:dyDescent="0.4">
      <c r="A54" s="11"/>
      <c r="B54" s="24" t="s">
        <v>32</v>
      </c>
      <c r="C54" s="43">
        <v>16.600000000000001</v>
      </c>
      <c r="D54" s="44" t="s">
        <v>142</v>
      </c>
      <c r="E54" s="48" t="s">
        <v>143</v>
      </c>
      <c r="F54" s="30" t="s">
        <v>144</v>
      </c>
      <c r="G54" s="27" t="str">
        <f t="shared" si="0"/>
        <v>Urban16.6</v>
      </c>
      <c r="I54"/>
      <c r="J54"/>
      <c r="K54"/>
      <c r="L54"/>
      <c r="M54"/>
    </row>
    <row r="55" spans="1:13" ht="29" thickBot="1" x14ac:dyDescent="0.4">
      <c r="A55" s="11"/>
      <c r="B55" s="24" t="s">
        <v>32</v>
      </c>
      <c r="C55" s="43">
        <v>17.100000000000001</v>
      </c>
      <c r="D55" s="44" t="s">
        <v>145</v>
      </c>
      <c r="E55" s="48"/>
      <c r="F55" s="30" t="s">
        <v>146</v>
      </c>
      <c r="G55" s="27" t="str">
        <f t="shared" si="0"/>
        <v>Urban17.1</v>
      </c>
      <c r="I55"/>
      <c r="J55"/>
      <c r="K55"/>
      <c r="L55"/>
      <c r="M55"/>
    </row>
    <row r="56" spans="1:13" ht="57" thickBot="1" x14ac:dyDescent="0.4">
      <c r="A56" s="11"/>
      <c r="B56" s="24" t="s">
        <v>32</v>
      </c>
      <c r="C56" s="40">
        <v>17.2</v>
      </c>
      <c r="D56" s="44" t="s">
        <v>147</v>
      </c>
      <c r="E56" s="48"/>
      <c r="F56" s="32" t="s">
        <v>148</v>
      </c>
      <c r="G56" s="27" t="str">
        <f t="shared" si="0"/>
        <v>Urban17.2</v>
      </c>
      <c r="I56"/>
      <c r="J56"/>
      <c r="K56"/>
      <c r="L56"/>
      <c r="M56"/>
    </row>
    <row r="57" spans="1:13" ht="43" thickBot="1" x14ac:dyDescent="0.4">
      <c r="A57" s="11"/>
      <c r="B57" s="24" t="s">
        <v>32</v>
      </c>
      <c r="C57" s="43">
        <v>17.3</v>
      </c>
      <c r="D57" s="44" t="s">
        <v>149</v>
      </c>
      <c r="E57" s="48"/>
      <c r="F57" s="30" t="s">
        <v>150</v>
      </c>
      <c r="G57" s="27" t="str">
        <f t="shared" si="0"/>
        <v>Urban17.3</v>
      </c>
      <c r="I57"/>
      <c r="J57"/>
      <c r="K57"/>
      <c r="L57"/>
      <c r="M57"/>
    </row>
    <row r="58" spans="1:13" ht="29" thickBot="1" x14ac:dyDescent="0.4">
      <c r="A58" s="11"/>
      <c r="B58" s="24" t="s">
        <v>32</v>
      </c>
      <c r="C58" s="40">
        <v>17.399999999999999</v>
      </c>
      <c r="D58" s="44" t="s">
        <v>151</v>
      </c>
      <c r="E58" s="48"/>
      <c r="F58" s="32" t="s">
        <v>152</v>
      </c>
      <c r="G58" s="27" t="str">
        <f t="shared" si="0"/>
        <v>Urban17.4</v>
      </c>
      <c r="I58"/>
      <c r="J58"/>
      <c r="K58"/>
      <c r="L58"/>
      <c r="M58"/>
    </row>
    <row r="59" spans="1:13" ht="29" thickBot="1" x14ac:dyDescent="0.4">
      <c r="A59" s="11"/>
      <c r="B59" s="24" t="s">
        <v>32</v>
      </c>
      <c r="C59" s="43">
        <v>18.100000000000001</v>
      </c>
      <c r="D59" s="44" t="s">
        <v>153</v>
      </c>
      <c r="E59" s="48"/>
      <c r="F59" s="30" t="s">
        <v>154</v>
      </c>
      <c r="G59" s="27" t="str">
        <f t="shared" si="0"/>
        <v>Urban18.1</v>
      </c>
      <c r="I59"/>
      <c r="J59"/>
      <c r="K59"/>
      <c r="L59"/>
      <c r="M59"/>
    </row>
    <row r="60" spans="1:13" ht="29" thickBot="1" x14ac:dyDescent="0.4">
      <c r="A60" s="11"/>
      <c r="B60" s="24" t="s">
        <v>32</v>
      </c>
      <c r="C60" s="40">
        <v>18.2</v>
      </c>
      <c r="D60" s="44" t="s">
        <v>155</v>
      </c>
      <c r="E60" s="48"/>
      <c r="F60" s="32" t="s">
        <v>156</v>
      </c>
      <c r="G60" s="27" t="str">
        <f t="shared" si="0"/>
        <v>Urban18.2</v>
      </c>
      <c r="I60"/>
      <c r="J60"/>
      <c r="K60"/>
      <c r="L60"/>
      <c r="M60"/>
    </row>
    <row r="61" spans="1:13" ht="29" thickBot="1" x14ac:dyDescent="0.4">
      <c r="A61" s="11"/>
      <c r="B61" s="24" t="s">
        <v>32</v>
      </c>
      <c r="C61" s="43">
        <v>18.3</v>
      </c>
      <c r="D61" s="44" t="s">
        <v>157</v>
      </c>
      <c r="E61" s="48"/>
      <c r="F61" s="32" t="s">
        <v>158</v>
      </c>
      <c r="G61" s="27" t="str">
        <f t="shared" si="0"/>
        <v>Urban18.3</v>
      </c>
      <c r="I61"/>
      <c r="J61"/>
      <c r="K61"/>
      <c r="L61"/>
      <c r="M61"/>
    </row>
    <row r="62" spans="1:13" ht="57" thickBot="1" x14ac:dyDescent="0.4">
      <c r="A62" s="11"/>
      <c r="B62" s="24" t="s">
        <v>32</v>
      </c>
      <c r="C62" s="43">
        <v>18.399999999999999</v>
      </c>
      <c r="D62" s="44" t="s">
        <v>159</v>
      </c>
      <c r="E62" s="48" t="s">
        <v>41</v>
      </c>
      <c r="F62" s="30" t="s">
        <v>160</v>
      </c>
      <c r="G62" s="27" t="str">
        <f t="shared" si="0"/>
        <v>Urban18.4</v>
      </c>
      <c r="I62"/>
      <c r="J62"/>
      <c r="K62"/>
      <c r="L62"/>
      <c r="M62"/>
    </row>
    <row r="63" spans="1:13" ht="29" thickBot="1" x14ac:dyDescent="0.4">
      <c r="A63" s="11"/>
      <c r="B63" s="24" t="s">
        <v>32</v>
      </c>
      <c r="C63" s="43">
        <v>18.5</v>
      </c>
      <c r="D63" s="44" t="s">
        <v>161</v>
      </c>
      <c r="E63" s="48"/>
      <c r="F63" s="30" t="s">
        <v>162</v>
      </c>
      <c r="G63" s="27" t="str">
        <f t="shared" si="0"/>
        <v>Urban18.5</v>
      </c>
      <c r="I63"/>
      <c r="J63"/>
      <c r="K63"/>
      <c r="L63"/>
      <c r="M63"/>
    </row>
    <row r="64" spans="1:13" ht="29" thickBot="1" x14ac:dyDescent="0.4">
      <c r="A64" s="11"/>
      <c r="B64" s="24" t="s">
        <v>32</v>
      </c>
      <c r="C64" s="43">
        <v>19</v>
      </c>
      <c r="D64" s="44" t="s">
        <v>163</v>
      </c>
      <c r="E64" s="48" t="s">
        <v>120</v>
      </c>
      <c r="F64" s="30" t="s">
        <v>164</v>
      </c>
      <c r="G64" s="27" t="str">
        <f t="shared" si="0"/>
        <v>Urban19</v>
      </c>
      <c r="I64"/>
      <c r="J64"/>
      <c r="K64"/>
      <c r="L64"/>
      <c r="M64"/>
    </row>
    <row r="65" spans="1:13" ht="43" thickBot="1" x14ac:dyDescent="0.4">
      <c r="A65" s="11"/>
      <c r="B65" s="24" t="s">
        <v>32</v>
      </c>
      <c r="C65" s="43">
        <v>20</v>
      </c>
      <c r="D65" s="44" t="s">
        <v>165</v>
      </c>
      <c r="E65" s="48"/>
      <c r="F65" s="30" t="s">
        <v>166</v>
      </c>
      <c r="G65" s="27" t="str">
        <f t="shared" si="0"/>
        <v>Urban20</v>
      </c>
      <c r="I65"/>
      <c r="J65"/>
      <c r="K65"/>
      <c r="L65"/>
      <c r="M65"/>
    </row>
    <row r="66" spans="1:13" ht="29" thickBot="1" x14ac:dyDescent="0.4">
      <c r="A66" s="11"/>
      <c r="B66" s="24" t="s">
        <v>32</v>
      </c>
      <c r="C66" s="43">
        <v>21.1</v>
      </c>
      <c r="D66" s="44" t="s">
        <v>167</v>
      </c>
      <c r="E66" s="48" t="s">
        <v>120</v>
      </c>
      <c r="F66" s="30" t="s">
        <v>168</v>
      </c>
      <c r="G66" s="27" t="str">
        <f t="shared" si="0"/>
        <v>Urban21.1</v>
      </c>
      <c r="I66"/>
      <c r="J66"/>
      <c r="K66"/>
      <c r="L66"/>
      <c r="M66"/>
    </row>
    <row r="67" spans="1:13" ht="43" thickBot="1" x14ac:dyDescent="0.4">
      <c r="A67" s="11"/>
      <c r="B67" s="24" t="s">
        <v>32</v>
      </c>
      <c r="C67" s="43">
        <v>21.2</v>
      </c>
      <c r="D67" s="44" t="s">
        <v>169</v>
      </c>
      <c r="E67" s="48"/>
      <c r="F67" s="30" t="s">
        <v>170</v>
      </c>
      <c r="G67" s="27" t="str">
        <f t="shared" ref="G67:G131" si="1">_xlfn.CONCAT(B67&amp;C67)</f>
        <v>Urban21.2</v>
      </c>
      <c r="I67"/>
      <c r="J67"/>
      <c r="K67"/>
      <c r="L67"/>
      <c r="M67"/>
    </row>
    <row r="68" spans="1:13" ht="29" thickBot="1" x14ac:dyDescent="0.4">
      <c r="A68" s="11"/>
      <c r="B68" s="24" t="s">
        <v>32</v>
      </c>
      <c r="C68" s="42">
        <v>22</v>
      </c>
      <c r="D68" s="47" t="s">
        <v>171</v>
      </c>
      <c r="E68" s="48"/>
      <c r="F68" s="28" t="s">
        <v>172</v>
      </c>
      <c r="G68" s="27" t="str">
        <f t="shared" si="1"/>
        <v>Urban22</v>
      </c>
      <c r="I68"/>
      <c r="J68"/>
      <c r="K68"/>
      <c r="L68"/>
      <c r="M68"/>
    </row>
    <row r="69" spans="1:13" ht="29" thickBot="1" x14ac:dyDescent="0.4">
      <c r="A69" s="11"/>
      <c r="B69" s="24" t="s">
        <v>32</v>
      </c>
      <c r="C69" s="43">
        <v>23</v>
      </c>
      <c r="D69" s="44" t="s">
        <v>173</v>
      </c>
      <c r="E69" s="48"/>
      <c r="F69" s="30" t="s">
        <v>174</v>
      </c>
      <c r="G69" s="27" t="str">
        <f t="shared" si="1"/>
        <v>Urban23</v>
      </c>
      <c r="I69"/>
      <c r="J69"/>
      <c r="K69"/>
      <c r="L69"/>
      <c r="M69"/>
    </row>
    <row r="70" spans="1:13" ht="29" thickBot="1" x14ac:dyDescent="0.4">
      <c r="A70" s="11"/>
      <c r="B70" s="24" t="s">
        <v>32</v>
      </c>
      <c r="C70" s="42">
        <v>24</v>
      </c>
      <c r="D70" s="47" t="s">
        <v>175</v>
      </c>
      <c r="E70" s="48"/>
      <c r="F70" s="28" t="s">
        <v>176</v>
      </c>
      <c r="G70" s="27" t="str">
        <f t="shared" si="1"/>
        <v>Urban24</v>
      </c>
      <c r="I70"/>
      <c r="J70"/>
      <c r="K70"/>
      <c r="L70"/>
      <c r="M70"/>
    </row>
    <row r="71" spans="1:13" ht="43" thickBot="1" x14ac:dyDescent="0.4">
      <c r="A71" s="11"/>
      <c r="B71" s="24" t="s">
        <v>32</v>
      </c>
      <c r="C71" s="42">
        <v>25</v>
      </c>
      <c r="D71" s="47" t="s">
        <v>177</v>
      </c>
      <c r="E71" s="48"/>
      <c r="F71" s="28" t="s">
        <v>178</v>
      </c>
      <c r="G71" s="27" t="str">
        <f t="shared" si="1"/>
        <v>Urban25</v>
      </c>
      <c r="I71"/>
      <c r="J71"/>
      <c r="K71"/>
      <c r="L71"/>
      <c r="M71"/>
    </row>
    <row r="72" spans="1:13" ht="42.5" thickBot="1" x14ac:dyDescent="0.4">
      <c r="A72" s="11"/>
      <c r="B72" s="24" t="s">
        <v>179</v>
      </c>
      <c r="C72" s="42">
        <v>1.1000000000000001</v>
      </c>
      <c r="D72" s="47" t="s">
        <v>180</v>
      </c>
      <c r="E72" s="48"/>
      <c r="F72" s="33" t="s">
        <v>181</v>
      </c>
      <c r="G72" s="27" t="str">
        <f t="shared" si="1"/>
        <v>Rural1.1</v>
      </c>
      <c r="I72"/>
      <c r="J72"/>
      <c r="K72"/>
      <c r="L72"/>
      <c r="M72"/>
    </row>
    <row r="73" spans="1:13" ht="42.5" thickBot="1" x14ac:dyDescent="0.4">
      <c r="A73" s="11"/>
      <c r="B73" s="24" t="s">
        <v>179</v>
      </c>
      <c r="C73" s="42">
        <v>1.2</v>
      </c>
      <c r="D73" s="47" t="s">
        <v>182</v>
      </c>
      <c r="E73" s="48"/>
      <c r="F73" s="33" t="s">
        <v>183</v>
      </c>
      <c r="G73" s="27" t="str">
        <f t="shared" si="1"/>
        <v>Rural1.2</v>
      </c>
      <c r="I73"/>
      <c r="J73"/>
      <c r="K73"/>
      <c r="L73"/>
      <c r="M73"/>
    </row>
    <row r="74" spans="1:13" ht="42.5" thickBot="1" x14ac:dyDescent="0.4">
      <c r="A74" s="11"/>
      <c r="B74" s="24" t="s">
        <v>179</v>
      </c>
      <c r="C74" s="42">
        <v>1.3</v>
      </c>
      <c r="D74" s="47" t="s">
        <v>184</v>
      </c>
      <c r="E74" s="48"/>
      <c r="F74" s="33" t="s">
        <v>185</v>
      </c>
      <c r="G74" s="27" t="str">
        <f t="shared" si="1"/>
        <v>Rural1.3</v>
      </c>
      <c r="I74"/>
      <c r="J74"/>
      <c r="K74"/>
      <c r="L74"/>
      <c r="M74"/>
    </row>
    <row r="75" spans="1:13" ht="42.5" thickBot="1" x14ac:dyDescent="0.4">
      <c r="A75" s="11"/>
      <c r="B75" s="24" t="s">
        <v>179</v>
      </c>
      <c r="C75" s="42">
        <v>1.4</v>
      </c>
      <c r="D75" s="47" t="s">
        <v>153</v>
      </c>
      <c r="E75" s="48"/>
      <c r="F75" s="33" t="s">
        <v>186</v>
      </c>
      <c r="G75" s="27" t="str">
        <f t="shared" si="1"/>
        <v>Rural1.4</v>
      </c>
      <c r="I75"/>
      <c r="J75"/>
      <c r="K75"/>
      <c r="L75"/>
      <c r="M75"/>
    </row>
    <row r="76" spans="1:13" ht="70.5" thickBot="1" x14ac:dyDescent="0.4">
      <c r="A76" s="11"/>
      <c r="B76" s="24" t="s">
        <v>179</v>
      </c>
      <c r="C76" s="42">
        <v>1.5</v>
      </c>
      <c r="D76" s="47" t="s">
        <v>187</v>
      </c>
      <c r="E76" s="48"/>
      <c r="F76" s="33" t="s">
        <v>188</v>
      </c>
      <c r="G76" s="27" t="str">
        <f t="shared" si="1"/>
        <v>Rural1.5</v>
      </c>
      <c r="I76"/>
      <c r="J76"/>
      <c r="K76"/>
      <c r="L76"/>
      <c r="M76"/>
    </row>
    <row r="77" spans="1:13" ht="42.5" thickBot="1" x14ac:dyDescent="0.4">
      <c r="A77" s="11"/>
      <c r="B77" s="24" t="s">
        <v>179</v>
      </c>
      <c r="C77" s="42">
        <v>1.6</v>
      </c>
      <c r="D77" s="47" t="s">
        <v>189</v>
      </c>
      <c r="E77" s="48"/>
      <c r="F77" s="33" t="s">
        <v>190</v>
      </c>
      <c r="G77" s="27" t="str">
        <f t="shared" si="1"/>
        <v>Rural1.6</v>
      </c>
      <c r="I77"/>
      <c r="J77"/>
      <c r="K77"/>
      <c r="L77"/>
      <c r="M77"/>
    </row>
    <row r="78" spans="1:13" ht="42.5" thickBot="1" x14ac:dyDescent="0.4">
      <c r="A78" s="11"/>
      <c r="B78" s="24" t="s">
        <v>179</v>
      </c>
      <c r="C78" s="42">
        <v>1.7</v>
      </c>
      <c r="D78" s="47" t="s">
        <v>191</v>
      </c>
      <c r="E78" s="48"/>
      <c r="F78" s="33" t="s">
        <v>192</v>
      </c>
      <c r="G78" s="27" t="str">
        <f t="shared" si="1"/>
        <v>Rural1.7</v>
      </c>
      <c r="I78"/>
      <c r="J78"/>
      <c r="K78"/>
      <c r="L78"/>
      <c r="M78"/>
    </row>
    <row r="79" spans="1:13" ht="28.5" thickBot="1" x14ac:dyDescent="0.4">
      <c r="A79" s="11"/>
      <c r="B79" s="24" t="s">
        <v>179</v>
      </c>
      <c r="C79" s="42">
        <v>2</v>
      </c>
      <c r="D79" s="47" t="s">
        <v>165</v>
      </c>
      <c r="E79" s="48"/>
      <c r="F79" s="33" t="s">
        <v>193</v>
      </c>
      <c r="G79" s="27" t="str">
        <f t="shared" si="1"/>
        <v>Rural2</v>
      </c>
      <c r="I79"/>
      <c r="J79"/>
      <c r="K79"/>
      <c r="L79"/>
      <c r="M79"/>
    </row>
    <row r="80" spans="1:13" ht="42.5" thickBot="1" x14ac:dyDescent="0.4">
      <c r="A80" s="11"/>
      <c r="B80" s="24" t="s">
        <v>179</v>
      </c>
      <c r="C80" s="42">
        <v>3.1</v>
      </c>
      <c r="D80" s="47" t="s">
        <v>194</v>
      </c>
      <c r="E80" s="48"/>
      <c r="F80" s="33" t="s">
        <v>195</v>
      </c>
      <c r="G80" s="27" t="str">
        <f t="shared" si="1"/>
        <v>Rural3.1</v>
      </c>
      <c r="I80"/>
      <c r="J80"/>
      <c r="K80"/>
      <c r="L80"/>
      <c r="M80"/>
    </row>
    <row r="81" spans="1:13" ht="42.5" thickBot="1" x14ac:dyDescent="0.4">
      <c r="A81" s="11"/>
      <c r="B81" s="24" t="s">
        <v>179</v>
      </c>
      <c r="C81" s="42">
        <v>3.2</v>
      </c>
      <c r="D81" s="47" t="s">
        <v>196</v>
      </c>
      <c r="E81" s="48"/>
      <c r="F81" s="33" t="s">
        <v>197</v>
      </c>
      <c r="G81" s="27" t="str">
        <f t="shared" si="1"/>
        <v>Rural3.2</v>
      </c>
      <c r="I81"/>
      <c r="J81"/>
      <c r="K81"/>
      <c r="L81"/>
      <c r="M81"/>
    </row>
    <row r="82" spans="1:13" ht="28.5" thickBot="1" x14ac:dyDescent="0.4">
      <c r="A82" s="11"/>
      <c r="B82" s="24" t="s">
        <v>179</v>
      </c>
      <c r="C82" s="42">
        <v>4</v>
      </c>
      <c r="D82" s="47" t="s">
        <v>198</v>
      </c>
      <c r="E82" s="48"/>
      <c r="F82" s="33" t="s">
        <v>199</v>
      </c>
      <c r="G82" s="27" t="str">
        <f t="shared" si="1"/>
        <v>Rural4</v>
      </c>
      <c r="I82"/>
      <c r="J82"/>
      <c r="K82"/>
      <c r="L82"/>
      <c r="M82"/>
    </row>
    <row r="83" spans="1:13" ht="28.5" thickBot="1" x14ac:dyDescent="0.4">
      <c r="A83" s="11"/>
      <c r="B83" s="24" t="s">
        <v>179</v>
      </c>
      <c r="C83" s="42">
        <v>4.0999999999999996</v>
      </c>
      <c r="D83" s="47" t="s">
        <v>200</v>
      </c>
      <c r="E83" s="48"/>
      <c r="F83" s="33" t="s">
        <v>201</v>
      </c>
      <c r="G83" s="27" t="str">
        <f t="shared" si="1"/>
        <v>Rural4.1</v>
      </c>
      <c r="I83"/>
      <c r="J83"/>
      <c r="K83"/>
      <c r="L83"/>
      <c r="M83"/>
    </row>
    <row r="84" spans="1:13" ht="28.5" thickBot="1" x14ac:dyDescent="0.4">
      <c r="A84" s="11"/>
      <c r="B84" s="24" t="s">
        <v>179</v>
      </c>
      <c r="C84" s="42">
        <v>4.2</v>
      </c>
      <c r="D84" s="47" t="s">
        <v>202</v>
      </c>
      <c r="E84" s="48"/>
      <c r="F84" s="33" t="s">
        <v>203</v>
      </c>
      <c r="G84" s="27" t="str">
        <f t="shared" si="1"/>
        <v>Rural4.2</v>
      </c>
      <c r="I84"/>
      <c r="J84"/>
      <c r="K84"/>
      <c r="L84"/>
      <c r="M84"/>
    </row>
    <row r="85" spans="1:13" ht="28.5" thickBot="1" x14ac:dyDescent="0.4">
      <c r="A85" s="11"/>
      <c r="B85" s="24" t="s">
        <v>179</v>
      </c>
      <c r="C85" s="42">
        <v>4.3</v>
      </c>
      <c r="D85" s="47" t="s">
        <v>204</v>
      </c>
      <c r="E85" s="48"/>
      <c r="F85" s="33" t="s">
        <v>205</v>
      </c>
      <c r="G85" s="27" t="str">
        <f t="shared" si="1"/>
        <v>Rural4.3</v>
      </c>
      <c r="I85"/>
      <c r="J85"/>
      <c r="K85"/>
      <c r="L85"/>
      <c r="M85"/>
    </row>
    <row r="86" spans="1:13" ht="56.5" thickBot="1" x14ac:dyDescent="0.4">
      <c r="A86" s="11"/>
      <c r="B86" s="24" t="s">
        <v>179</v>
      </c>
      <c r="C86" s="42">
        <v>5.0999999999999996</v>
      </c>
      <c r="D86" s="47" t="s">
        <v>206</v>
      </c>
      <c r="E86" s="48"/>
      <c r="F86" s="33" t="s">
        <v>207</v>
      </c>
      <c r="G86" s="27" t="str">
        <f t="shared" si="1"/>
        <v>Rural5.1</v>
      </c>
      <c r="I86"/>
      <c r="J86"/>
      <c r="K86"/>
      <c r="L86"/>
      <c r="M86"/>
    </row>
    <row r="87" spans="1:13" ht="28.5" thickBot="1" x14ac:dyDescent="0.4">
      <c r="A87" s="11"/>
      <c r="B87" s="24" t="s">
        <v>179</v>
      </c>
      <c r="C87" s="42">
        <v>5.2</v>
      </c>
      <c r="D87" s="47" t="s">
        <v>208</v>
      </c>
      <c r="E87" s="48"/>
      <c r="F87" s="33" t="s">
        <v>209</v>
      </c>
      <c r="G87" s="27" t="str">
        <f t="shared" si="1"/>
        <v>Rural5.2</v>
      </c>
      <c r="I87"/>
      <c r="J87"/>
      <c r="K87"/>
      <c r="L87"/>
      <c r="M87"/>
    </row>
    <row r="88" spans="1:13" ht="28.5" thickBot="1" x14ac:dyDescent="0.4">
      <c r="A88" s="11"/>
      <c r="B88" s="24" t="s">
        <v>179</v>
      </c>
      <c r="C88" s="42">
        <v>6.1</v>
      </c>
      <c r="D88" s="47" t="s">
        <v>210</v>
      </c>
      <c r="E88" s="48"/>
      <c r="F88" s="33" t="s">
        <v>211</v>
      </c>
      <c r="G88" s="27" t="str">
        <f t="shared" si="1"/>
        <v>Rural6.1</v>
      </c>
      <c r="I88"/>
      <c r="J88"/>
      <c r="K88"/>
      <c r="L88"/>
      <c r="M88"/>
    </row>
    <row r="89" spans="1:13" ht="42.5" thickBot="1" x14ac:dyDescent="0.4">
      <c r="A89" s="11"/>
      <c r="B89" s="24" t="s">
        <v>179</v>
      </c>
      <c r="C89" s="42">
        <v>6.2</v>
      </c>
      <c r="D89" s="47" t="s">
        <v>212</v>
      </c>
      <c r="E89" s="48"/>
      <c r="F89" s="33" t="s">
        <v>213</v>
      </c>
      <c r="G89" s="27" t="str">
        <f t="shared" si="1"/>
        <v>Rural6.2</v>
      </c>
      <c r="I89"/>
      <c r="J89"/>
      <c r="K89"/>
      <c r="L89"/>
      <c r="M89"/>
    </row>
    <row r="90" spans="1:13" ht="28.5" thickBot="1" x14ac:dyDescent="0.4">
      <c r="A90" s="11"/>
      <c r="B90" s="24" t="s">
        <v>179</v>
      </c>
      <c r="C90" s="42">
        <v>6.3</v>
      </c>
      <c r="D90" s="47" t="s">
        <v>214</v>
      </c>
      <c r="E90" s="48"/>
      <c r="F90" s="33" t="s">
        <v>215</v>
      </c>
      <c r="G90" s="27" t="str">
        <f t="shared" si="1"/>
        <v>Rural6.3</v>
      </c>
      <c r="I90"/>
      <c r="J90"/>
      <c r="K90"/>
      <c r="L90"/>
      <c r="M90"/>
    </row>
    <row r="91" spans="1:13" ht="28.5" thickBot="1" x14ac:dyDescent="0.4">
      <c r="A91" s="11"/>
      <c r="B91" s="24" t="s">
        <v>179</v>
      </c>
      <c r="C91" s="42">
        <v>6.4</v>
      </c>
      <c r="D91" s="47" t="s">
        <v>216</v>
      </c>
      <c r="E91" s="48"/>
      <c r="F91" s="33" t="s">
        <v>217</v>
      </c>
      <c r="G91" s="27" t="str">
        <f t="shared" si="1"/>
        <v>Rural6.4</v>
      </c>
      <c r="I91"/>
      <c r="J91"/>
      <c r="K91"/>
      <c r="L91"/>
      <c r="M91"/>
    </row>
    <row r="92" spans="1:13" ht="28.5" thickBot="1" x14ac:dyDescent="0.4">
      <c r="A92" s="11"/>
      <c r="B92" s="24" t="s">
        <v>179</v>
      </c>
      <c r="C92" s="42">
        <v>6.5</v>
      </c>
      <c r="D92" s="47" t="s">
        <v>218</v>
      </c>
      <c r="E92" s="48"/>
      <c r="F92" s="33" t="s">
        <v>219</v>
      </c>
      <c r="G92" s="27" t="str">
        <f t="shared" si="1"/>
        <v>Rural6.5</v>
      </c>
      <c r="I92"/>
      <c r="J92"/>
      <c r="K92"/>
      <c r="L92"/>
      <c r="M92"/>
    </row>
    <row r="93" spans="1:13" ht="28.5" thickBot="1" x14ac:dyDescent="0.4">
      <c r="A93" s="11"/>
      <c r="B93" s="24" t="s">
        <v>179</v>
      </c>
      <c r="C93" s="42" t="s">
        <v>220</v>
      </c>
      <c r="D93" s="47" t="s">
        <v>221</v>
      </c>
      <c r="E93" s="48"/>
      <c r="F93" s="33" t="s">
        <v>222</v>
      </c>
      <c r="G93" s="27" t="str">
        <f t="shared" si="1"/>
        <v xml:space="preserve">Rural6.6
</v>
      </c>
      <c r="I93"/>
      <c r="J93"/>
      <c r="K93"/>
      <c r="L93"/>
      <c r="M93"/>
    </row>
    <row r="94" spans="1:13" ht="28.5" thickBot="1" x14ac:dyDescent="0.4">
      <c r="A94" s="11"/>
      <c r="B94" s="24" t="s">
        <v>179</v>
      </c>
      <c r="C94" s="42">
        <v>7.1</v>
      </c>
      <c r="D94" s="47" t="s">
        <v>223</v>
      </c>
      <c r="E94" s="48"/>
      <c r="F94" s="33" t="s">
        <v>224</v>
      </c>
      <c r="G94" s="27" t="str">
        <f t="shared" si="1"/>
        <v>Rural7.1</v>
      </c>
      <c r="I94"/>
      <c r="J94"/>
      <c r="K94"/>
      <c r="L94"/>
      <c r="M94"/>
    </row>
    <row r="95" spans="1:13" ht="42.5" thickBot="1" x14ac:dyDescent="0.4">
      <c r="A95" s="11"/>
      <c r="B95" s="24" t="s">
        <v>179</v>
      </c>
      <c r="C95" s="42">
        <v>7.2</v>
      </c>
      <c r="D95" s="47" t="s">
        <v>225</v>
      </c>
      <c r="E95" s="48"/>
      <c r="F95" s="33" t="s">
        <v>226</v>
      </c>
      <c r="G95" s="27" t="str">
        <f t="shared" si="1"/>
        <v>Rural7.2</v>
      </c>
      <c r="I95"/>
      <c r="J95"/>
      <c r="K95"/>
      <c r="L95"/>
      <c r="M95"/>
    </row>
    <row r="96" spans="1:13" ht="42.5" thickBot="1" x14ac:dyDescent="0.4">
      <c r="A96" s="11"/>
      <c r="B96" s="24" t="s">
        <v>179</v>
      </c>
      <c r="C96" s="42">
        <v>8</v>
      </c>
      <c r="D96" s="47" t="s">
        <v>227</v>
      </c>
      <c r="E96" s="48"/>
      <c r="F96" s="33" t="s">
        <v>228</v>
      </c>
      <c r="G96" s="27" t="str">
        <f t="shared" si="1"/>
        <v>Rural8</v>
      </c>
      <c r="I96"/>
      <c r="J96"/>
      <c r="K96"/>
      <c r="L96"/>
      <c r="M96"/>
    </row>
    <row r="97" spans="1:13" ht="28.5" thickBot="1" x14ac:dyDescent="0.4">
      <c r="A97" s="11"/>
      <c r="B97" s="24" t="s">
        <v>179</v>
      </c>
      <c r="C97" s="42">
        <v>9.1</v>
      </c>
      <c r="D97" s="47" t="s">
        <v>229</v>
      </c>
      <c r="E97" s="48"/>
      <c r="F97" s="33" t="s">
        <v>230</v>
      </c>
      <c r="G97" s="27" t="str">
        <f t="shared" si="1"/>
        <v>Rural9.1</v>
      </c>
      <c r="I97"/>
      <c r="J97"/>
      <c r="K97"/>
      <c r="L97"/>
      <c r="M97"/>
    </row>
    <row r="98" spans="1:13" ht="56.5" thickBot="1" x14ac:dyDescent="0.4">
      <c r="A98" s="11"/>
      <c r="B98" s="24" t="s">
        <v>179</v>
      </c>
      <c r="C98" s="42" t="s">
        <v>231</v>
      </c>
      <c r="D98" s="47" t="s">
        <v>82</v>
      </c>
      <c r="E98" s="48"/>
      <c r="F98" s="33" t="s">
        <v>232</v>
      </c>
      <c r="G98" s="27" t="str">
        <f t="shared" si="1"/>
        <v xml:space="preserve">Rural9.2
</v>
      </c>
      <c r="I98"/>
      <c r="J98"/>
      <c r="K98"/>
      <c r="L98"/>
      <c r="M98"/>
    </row>
    <row r="99" spans="1:13" ht="28.5" thickBot="1" x14ac:dyDescent="0.4">
      <c r="A99" s="11"/>
      <c r="B99" s="24" t="s">
        <v>179</v>
      </c>
      <c r="C99" s="42">
        <v>10.1</v>
      </c>
      <c r="D99" s="47" t="s">
        <v>233</v>
      </c>
      <c r="E99" s="48"/>
      <c r="F99" s="33" t="s">
        <v>234</v>
      </c>
      <c r="G99" s="27" t="str">
        <f t="shared" si="1"/>
        <v>Rural10.1</v>
      </c>
      <c r="I99"/>
      <c r="J99"/>
      <c r="K99"/>
      <c r="L99"/>
      <c r="M99"/>
    </row>
    <row r="100" spans="1:13" ht="33.75" customHeight="1" thickBot="1" x14ac:dyDescent="0.4">
      <c r="A100" s="11"/>
      <c r="B100" s="24" t="s">
        <v>179</v>
      </c>
      <c r="C100" s="25">
        <v>10.199999999999999</v>
      </c>
      <c r="D100" s="25" t="s">
        <v>235</v>
      </c>
      <c r="E100" s="88"/>
      <c r="F100" s="25" t="s">
        <v>236</v>
      </c>
      <c r="G100" s="27" t="str">
        <f t="shared" si="1"/>
        <v>Rural10.2</v>
      </c>
      <c r="I100"/>
      <c r="J100"/>
      <c r="K100"/>
      <c r="L100"/>
      <c r="M100"/>
    </row>
    <row r="101" spans="1:13" ht="28.5" thickBot="1" x14ac:dyDescent="0.4">
      <c r="A101" s="11"/>
      <c r="B101" s="24" t="s">
        <v>179</v>
      </c>
      <c r="C101" s="42">
        <v>11.1</v>
      </c>
      <c r="D101" s="47" t="s">
        <v>237</v>
      </c>
      <c r="E101" s="48"/>
      <c r="F101" s="33" t="s">
        <v>238</v>
      </c>
      <c r="G101" s="27" t="str">
        <f t="shared" si="1"/>
        <v>Rural11.1</v>
      </c>
      <c r="I101"/>
      <c r="J101"/>
      <c r="K101"/>
      <c r="L101"/>
      <c r="M101"/>
    </row>
    <row r="102" spans="1:13" ht="28.5" thickBot="1" x14ac:dyDescent="0.4">
      <c r="A102" s="11"/>
      <c r="B102" s="24" t="s">
        <v>179</v>
      </c>
      <c r="C102" s="42">
        <v>11.2</v>
      </c>
      <c r="D102" s="47" t="s">
        <v>239</v>
      </c>
      <c r="E102" s="48"/>
      <c r="F102" s="33" t="s">
        <v>240</v>
      </c>
      <c r="G102" s="27" t="str">
        <f t="shared" si="1"/>
        <v>Rural11.2</v>
      </c>
      <c r="I102"/>
      <c r="J102"/>
      <c r="K102"/>
      <c r="L102"/>
      <c r="M102"/>
    </row>
    <row r="103" spans="1:13" ht="42.5" thickBot="1" x14ac:dyDescent="0.4">
      <c r="A103" s="11"/>
      <c r="B103" s="24" t="s">
        <v>179</v>
      </c>
      <c r="C103" s="42">
        <v>11.3</v>
      </c>
      <c r="D103" s="47" t="s">
        <v>241</v>
      </c>
      <c r="E103" s="48"/>
      <c r="F103" s="33" t="s">
        <v>242</v>
      </c>
      <c r="G103" s="27" t="str">
        <f t="shared" si="1"/>
        <v>Rural11.3</v>
      </c>
      <c r="I103"/>
      <c r="J103"/>
      <c r="K103"/>
      <c r="L103"/>
      <c r="M103"/>
    </row>
    <row r="104" spans="1:13" ht="28.5" thickBot="1" x14ac:dyDescent="0.4">
      <c r="A104" s="11"/>
      <c r="B104" s="24" t="s">
        <v>179</v>
      </c>
      <c r="C104" s="42">
        <v>11.4</v>
      </c>
      <c r="D104" s="47" t="s">
        <v>243</v>
      </c>
      <c r="E104" s="48"/>
      <c r="F104" s="33" t="s">
        <v>244</v>
      </c>
      <c r="G104" s="27" t="str">
        <f t="shared" si="1"/>
        <v>Rural11.4</v>
      </c>
      <c r="I104"/>
      <c r="J104"/>
      <c r="K104"/>
      <c r="L104"/>
      <c r="M104"/>
    </row>
    <row r="105" spans="1:13" ht="28.5" thickBot="1" x14ac:dyDescent="0.4">
      <c r="A105" s="11"/>
      <c r="B105" s="24" t="s">
        <v>179</v>
      </c>
      <c r="C105" s="42">
        <v>11.5</v>
      </c>
      <c r="D105" s="47" t="s">
        <v>245</v>
      </c>
      <c r="E105" s="48"/>
      <c r="F105" s="33" t="s">
        <v>246</v>
      </c>
      <c r="G105" s="27" t="str">
        <f t="shared" si="1"/>
        <v>Rural11.5</v>
      </c>
      <c r="I105"/>
      <c r="J105"/>
      <c r="K105"/>
      <c r="L105"/>
      <c r="M105"/>
    </row>
    <row r="106" spans="1:13" ht="42.5" thickBot="1" x14ac:dyDescent="0.4">
      <c r="A106" s="11"/>
      <c r="B106" s="24" t="s">
        <v>179</v>
      </c>
      <c r="C106" s="42">
        <v>11.6</v>
      </c>
      <c r="D106" s="47" t="s">
        <v>247</v>
      </c>
      <c r="E106" s="48"/>
      <c r="F106" s="33" t="s">
        <v>248</v>
      </c>
      <c r="G106" s="27" t="str">
        <f t="shared" si="1"/>
        <v>Rural11.6</v>
      </c>
      <c r="I106"/>
      <c r="J106"/>
      <c r="K106"/>
      <c r="L106"/>
      <c r="M106"/>
    </row>
    <row r="107" spans="1:13" ht="28.5" thickBot="1" x14ac:dyDescent="0.4">
      <c r="A107" s="11"/>
      <c r="B107" s="24" t="s">
        <v>179</v>
      </c>
      <c r="C107" s="42">
        <v>11.7</v>
      </c>
      <c r="D107" s="47" t="s">
        <v>249</v>
      </c>
      <c r="E107" s="48"/>
      <c r="F107" s="33" t="s">
        <v>250</v>
      </c>
      <c r="G107" s="27" t="str">
        <f t="shared" si="1"/>
        <v>Rural11.7</v>
      </c>
      <c r="I107"/>
      <c r="J107"/>
      <c r="K107"/>
      <c r="L107"/>
      <c r="M107"/>
    </row>
    <row r="108" spans="1:13" ht="28.5" thickBot="1" x14ac:dyDescent="0.4">
      <c r="A108" s="11"/>
      <c r="B108" s="24" t="s">
        <v>179</v>
      </c>
      <c r="C108" s="42">
        <v>11.8</v>
      </c>
      <c r="D108" s="47" t="s">
        <v>101</v>
      </c>
      <c r="E108" s="48"/>
      <c r="F108" s="33" t="s">
        <v>251</v>
      </c>
      <c r="G108" s="27" t="str">
        <f t="shared" si="1"/>
        <v>Rural11.8</v>
      </c>
      <c r="I108"/>
      <c r="J108"/>
      <c r="K108"/>
      <c r="L108"/>
      <c r="M108"/>
    </row>
    <row r="109" spans="1:13" ht="28.5" thickBot="1" x14ac:dyDescent="0.4">
      <c r="A109" s="11"/>
      <c r="B109" s="24" t="s">
        <v>179</v>
      </c>
      <c r="C109" s="42">
        <v>11.9</v>
      </c>
      <c r="D109" s="47" t="s">
        <v>252</v>
      </c>
      <c r="E109" s="48"/>
      <c r="F109" s="33" t="s">
        <v>253</v>
      </c>
      <c r="G109" s="27" t="str">
        <f t="shared" si="1"/>
        <v>Rural11.9</v>
      </c>
      <c r="I109"/>
      <c r="J109"/>
      <c r="K109"/>
      <c r="L109"/>
      <c r="M109"/>
    </row>
    <row r="110" spans="1:13" ht="28.5" thickBot="1" x14ac:dyDescent="0.4">
      <c r="A110" s="11"/>
      <c r="B110" s="24" t="s">
        <v>179</v>
      </c>
      <c r="C110" s="42">
        <v>11.1</v>
      </c>
      <c r="D110" s="47" t="s">
        <v>105</v>
      </c>
      <c r="E110" s="48"/>
      <c r="F110" s="33" t="s">
        <v>254</v>
      </c>
      <c r="G110" s="27" t="str">
        <f t="shared" si="1"/>
        <v>Rural11.1</v>
      </c>
      <c r="I110"/>
      <c r="J110"/>
      <c r="K110"/>
      <c r="L110"/>
      <c r="M110"/>
    </row>
    <row r="111" spans="1:13" ht="28.5" thickBot="1" x14ac:dyDescent="0.4">
      <c r="A111" s="11"/>
      <c r="B111" s="24" t="s">
        <v>179</v>
      </c>
      <c r="C111" s="42">
        <v>11.11</v>
      </c>
      <c r="D111" s="47" t="s">
        <v>107</v>
      </c>
      <c r="E111" s="48"/>
      <c r="F111" s="33" t="s">
        <v>254</v>
      </c>
      <c r="G111" s="27" t="str">
        <f t="shared" si="1"/>
        <v>Rural11.11</v>
      </c>
      <c r="I111"/>
      <c r="J111"/>
      <c r="K111"/>
      <c r="L111"/>
      <c r="M111"/>
    </row>
    <row r="112" spans="1:13" ht="42.5" thickBot="1" x14ac:dyDescent="0.4">
      <c r="A112" s="11"/>
      <c r="B112" s="24" t="s">
        <v>179</v>
      </c>
      <c r="C112" s="42">
        <v>12.1</v>
      </c>
      <c r="D112" s="47" t="s">
        <v>255</v>
      </c>
      <c r="E112" s="48"/>
      <c r="F112" s="33" t="s">
        <v>256</v>
      </c>
      <c r="G112" s="27" t="str">
        <f t="shared" si="1"/>
        <v>Rural12.1</v>
      </c>
      <c r="I112"/>
      <c r="J112"/>
      <c r="K112"/>
      <c r="L112"/>
      <c r="M112"/>
    </row>
    <row r="113" spans="1:13" ht="28.5" thickBot="1" x14ac:dyDescent="0.4">
      <c r="A113" s="11"/>
      <c r="B113" s="24" t="s">
        <v>179</v>
      </c>
      <c r="C113" s="42">
        <v>12.2</v>
      </c>
      <c r="D113" s="47" t="s">
        <v>257</v>
      </c>
      <c r="E113" s="48"/>
      <c r="F113" s="33" t="s">
        <v>258</v>
      </c>
      <c r="G113" s="27" t="str">
        <f t="shared" si="1"/>
        <v>Rural12.2</v>
      </c>
      <c r="I113"/>
      <c r="J113"/>
      <c r="K113"/>
      <c r="L113"/>
      <c r="M113"/>
    </row>
    <row r="114" spans="1:13" ht="42.5" thickBot="1" x14ac:dyDescent="0.4">
      <c r="A114" s="11"/>
      <c r="B114" s="24" t="s">
        <v>179</v>
      </c>
      <c r="C114" s="42">
        <v>13.1</v>
      </c>
      <c r="D114" s="47" t="s">
        <v>113</v>
      </c>
      <c r="E114" s="48"/>
      <c r="F114" s="33" t="s">
        <v>259</v>
      </c>
      <c r="G114" s="27" t="str">
        <f t="shared" si="1"/>
        <v>Rural13.1</v>
      </c>
      <c r="I114"/>
      <c r="J114"/>
      <c r="K114"/>
      <c r="L114"/>
      <c r="M114"/>
    </row>
    <row r="115" spans="1:13" ht="42.5" thickBot="1" x14ac:dyDescent="0.4">
      <c r="A115" s="11"/>
      <c r="B115" s="24" t="s">
        <v>179</v>
      </c>
      <c r="C115" s="42">
        <v>13.2</v>
      </c>
      <c r="D115" s="47" t="s">
        <v>260</v>
      </c>
      <c r="E115" s="48"/>
      <c r="F115" s="33" t="s">
        <v>261</v>
      </c>
      <c r="G115" s="27" t="str">
        <f t="shared" si="1"/>
        <v>Rural13.2</v>
      </c>
      <c r="I115"/>
      <c r="J115"/>
      <c r="K115"/>
      <c r="L115"/>
      <c r="M115"/>
    </row>
    <row r="116" spans="1:13" ht="42.5" thickBot="1" x14ac:dyDescent="0.4">
      <c r="B116" s="24" t="s">
        <v>179</v>
      </c>
      <c r="C116" s="42">
        <v>13.3</v>
      </c>
      <c r="D116" s="47" t="s">
        <v>262</v>
      </c>
      <c r="E116" s="48"/>
      <c r="F116" s="33" t="s">
        <v>263</v>
      </c>
      <c r="G116" s="27" t="str">
        <f t="shared" si="1"/>
        <v>Rural13.3</v>
      </c>
      <c r="I116"/>
      <c r="J116"/>
      <c r="K116"/>
      <c r="L116"/>
      <c r="M116"/>
    </row>
    <row r="117" spans="1:13" ht="28.5" thickBot="1" x14ac:dyDescent="0.4">
      <c r="B117" s="24" t="s">
        <v>179</v>
      </c>
      <c r="C117" s="42">
        <v>13.4</v>
      </c>
      <c r="D117" s="47" t="s">
        <v>264</v>
      </c>
      <c r="E117" s="48"/>
      <c r="F117" s="33" t="s">
        <v>265</v>
      </c>
      <c r="G117" s="27" t="str">
        <f t="shared" si="1"/>
        <v>Rural13.4</v>
      </c>
      <c r="I117"/>
      <c r="J117"/>
      <c r="K117"/>
      <c r="L117"/>
      <c r="M117"/>
    </row>
    <row r="118" spans="1:13" ht="42.5" thickBot="1" x14ac:dyDescent="0.4">
      <c r="B118" s="24" t="s">
        <v>179</v>
      </c>
      <c r="C118" s="42">
        <v>13.5</v>
      </c>
      <c r="D118" s="47" t="s">
        <v>266</v>
      </c>
      <c r="E118" s="48"/>
      <c r="F118" s="33" t="s">
        <v>267</v>
      </c>
      <c r="G118" s="27" t="str">
        <f t="shared" si="1"/>
        <v>Rural13.5</v>
      </c>
      <c r="I118"/>
      <c r="J118"/>
      <c r="K118"/>
      <c r="L118"/>
      <c r="M118"/>
    </row>
    <row r="119" spans="1:13" ht="42.5" thickBot="1" x14ac:dyDescent="0.4">
      <c r="B119" s="24" t="s">
        <v>179</v>
      </c>
      <c r="C119" s="42">
        <v>13.6</v>
      </c>
      <c r="D119" s="47" t="s">
        <v>268</v>
      </c>
      <c r="E119" s="48"/>
      <c r="F119" s="33" t="s">
        <v>269</v>
      </c>
      <c r="G119" s="27" t="str">
        <f t="shared" si="1"/>
        <v>Rural13.6</v>
      </c>
      <c r="I119"/>
      <c r="J119"/>
      <c r="K119"/>
      <c r="L119"/>
      <c r="M119"/>
    </row>
    <row r="120" spans="1:13" ht="28.5" thickBot="1" x14ac:dyDescent="0.4">
      <c r="B120" s="24" t="s">
        <v>179</v>
      </c>
      <c r="C120" s="42">
        <v>13.7</v>
      </c>
      <c r="D120" s="47" t="s">
        <v>270</v>
      </c>
      <c r="E120" s="48"/>
      <c r="F120" s="33" t="s">
        <v>271</v>
      </c>
      <c r="G120" s="27" t="str">
        <f t="shared" si="1"/>
        <v>Rural13.7</v>
      </c>
      <c r="I120"/>
      <c r="J120"/>
      <c r="K120"/>
      <c r="L120"/>
      <c r="M120"/>
    </row>
    <row r="121" spans="1:13" ht="28.5" thickBot="1" x14ac:dyDescent="0.4">
      <c r="B121" s="24" t="s">
        <v>179</v>
      </c>
      <c r="C121" s="42">
        <v>13.8</v>
      </c>
      <c r="D121" s="47" t="s">
        <v>272</v>
      </c>
      <c r="E121" s="48"/>
      <c r="F121" s="33" t="s">
        <v>273</v>
      </c>
      <c r="G121" s="27" t="str">
        <f t="shared" si="1"/>
        <v>Rural13.8</v>
      </c>
      <c r="I121"/>
      <c r="J121"/>
      <c r="K121"/>
      <c r="L121"/>
      <c r="M121"/>
    </row>
    <row r="122" spans="1:13" ht="28.5" thickBot="1" x14ac:dyDescent="0.4">
      <c r="B122" s="24" t="s">
        <v>179</v>
      </c>
      <c r="C122" s="42">
        <v>14.1</v>
      </c>
      <c r="D122" s="47" t="s">
        <v>274</v>
      </c>
      <c r="E122" s="48"/>
      <c r="F122" s="33" t="s">
        <v>275</v>
      </c>
      <c r="G122" s="27" t="str">
        <f t="shared" si="1"/>
        <v>Rural14.1</v>
      </c>
      <c r="I122"/>
      <c r="J122"/>
      <c r="K122"/>
      <c r="L122"/>
      <c r="M122"/>
    </row>
    <row r="123" spans="1:13" ht="42.5" thickBot="1" x14ac:dyDescent="0.4">
      <c r="B123" s="24" t="s">
        <v>179</v>
      </c>
      <c r="C123" s="42">
        <v>14.2</v>
      </c>
      <c r="D123" s="47" t="s">
        <v>276</v>
      </c>
      <c r="E123" s="48"/>
      <c r="F123" s="33" t="s">
        <v>131</v>
      </c>
      <c r="G123" s="27" t="str">
        <f t="shared" si="1"/>
        <v>Rural14.2</v>
      </c>
      <c r="I123"/>
      <c r="J123"/>
      <c r="K123"/>
      <c r="L123"/>
      <c r="M123"/>
    </row>
    <row r="124" spans="1:13" ht="42.5" thickBot="1" x14ac:dyDescent="0.4">
      <c r="B124" s="24" t="s">
        <v>179</v>
      </c>
      <c r="C124" s="42">
        <v>14.3</v>
      </c>
      <c r="D124" s="47" t="s">
        <v>277</v>
      </c>
      <c r="E124" s="48"/>
      <c r="F124" s="33" t="s">
        <v>278</v>
      </c>
      <c r="G124" s="27" t="str">
        <f t="shared" si="1"/>
        <v>Rural14.3</v>
      </c>
      <c r="I124"/>
      <c r="J124"/>
      <c r="K124"/>
      <c r="L124"/>
      <c r="M124"/>
    </row>
    <row r="125" spans="1:13" ht="28.5" thickBot="1" x14ac:dyDescent="0.4">
      <c r="B125" s="24" t="s">
        <v>179</v>
      </c>
      <c r="C125" s="42">
        <v>14.4</v>
      </c>
      <c r="D125" s="47" t="s">
        <v>279</v>
      </c>
      <c r="E125" s="48"/>
      <c r="F125" s="33" t="s">
        <v>280</v>
      </c>
      <c r="G125" s="27" t="str">
        <f t="shared" si="1"/>
        <v>Rural14.4</v>
      </c>
      <c r="I125"/>
      <c r="J125"/>
      <c r="K125"/>
      <c r="L125"/>
      <c r="M125"/>
    </row>
    <row r="126" spans="1:13" ht="42.5" thickBot="1" x14ac:dyDescent="0.4">
      <c r="B126" s="24" t="s">
        <v>179</v>
      </c>
      <c r="C126" s="42">
        <v>14.5</v>
      </c>
      <c r="D126" s="47" t="s">
        <v>281</v>
      </c>
      <c r="E126" s="48"/>
      <c r="F126" s="33" t="s">
        <v>282</v>
      </c>
      <c r="G126" s="27" t="str">
        <f t="shared" si="1"/>
        <v>Rural14.5</v>
      </c>
      <c r="I126"/>
      <c r="J126"/>
      <c r="K126"/>
      <c r="L126"/>
      <c r="M126"/>
    </row>
    <row r="127" spans="1:13" ht="28.5" thickBot="1" x14ac:dyDescent="0.4">
      <c r="B127" s="24" t="s">
        <v>179</v>
      </c>
      <c r="C127" s="42">
        <v>14.6</v>
      </c>
      <c r="D127" s="47" t="s">
        <v>283</v>
      </c>
      <c r="E127" s="48"/>
      <c r="F127" s="33" t="s">
        <v>284</v>
      </c>
      <c r="G127" s="27" t="str">
        <f t="shared" si="1"/>
        <v>Rural14.6</v>
      </c>
      <c r="I127"/>
      <c r="J127"/>
      <c r="K127"/>
      <c r="L127"/>
      <c r="M127"/>
    </row>
    <row r="128" spans="1:13" ht="28.5" thickBot="1" x14ac:dyDescent="0.4">
      <c r="B128" s="24" t="s">
        <v>179</v>
      </c>
      <c r="C128" s="42" t="s">
        <v>285</v>
      </c>
      <c r="D128" s="47" t="s">
        <v>286</v>
      </c>
      <c r="E128" s="48"/>
      <c r="F128" s="33" t="s">
        <v>287</v>
      </c>
      <c r="G128" s="27" t="str">
        <f t="shared" si="1"/>
        <v xml:space="preserve">Rural15.0
</v>
      </c>
      <c r="I128"/>
      <c r="J128"/>
      <c r="K128"/>
      <c r="L128"/>
      <c r="M128"/>
    </row>
    <row r="129" spans="2:13" ht="28.5" thickBot="1" x14ac:dyDescent="0.4">
      <c r="B129" s="24" t="s">
        <v>179</v>
      </c>
      <c r="C129" s="42">
        <v>16</v>
      </c>
      <c r="D129" s="47" t="s">
        <v>173</v>
      </c>
      <c r="E129" s="48"/>
      <c r="F129" s="33" t="s">
        <v>288</v>
      </c>
      <c r="G129" s="27" t="str">
        <f t="shared" si="1"/>
        <v>Rural16</v>
      </c>
      <c r="I129"/>
      <c r="J129"/>
      <c r="K129"/>
      <c r="L129"/>
      <c r="M129"/>
    </row>
    <row r="130" spans="2:13" ht="28.5" thickBot="1" x14ac:dyDescent="0.4">
      <c r="B130" s="24" t="s">
        <v>179</v>
      </c>
      <c r="C130" s="42">
        <v>17</v>
      </c>
      <c r="D130" s="47" t="s">
        <v>175</v>
      </c>
      <c r="E130" s="48"/>
      <c r="F130" s="33" t="s">
        <v>289</v>
      </c>
      <c r="G130" s="27" t="str">
        <f t="shared" si="1"/>
        <v>Rural17</v>
      </c>
      <c r="I130"/>
      <c r="J130"/>
      <c r="K130"/>
      <c r="L130"/>
      <c r="M130"/>
    </row>
    <row r="131" spans="2:13" ht="42.5" thickBot="1" x14ac:dyDescent="0.4">
      <c r="B131" s="24" t="s">
        <v>179</v>
      </c>
      <c r="C131" s="42">
        <v>18</v>
      </c>
      <c r="D131" s="47" t="s">
        <v>290</v>
      </c>
      <c r="E131" s="48"/>
      <c r="F131" s="33" t="s">
        <v>291</v>
      </c>
      <c r="G131" s="27" t="str">
        <f t="shared" si="1"/>
        <v>Rural18</v>
      </c>
      <c r="I131"/>
      <c r="J131"/>
      <c r="K131"/>
      <c r="L131"/>
      <c r="M131"/>
    </row>
    <row r="132" spans="2:13" thickBot="1" x14ac:dyDescent="0.4">
      <c r="I132"/>
      <c r="J132"/>
      <c r="K132"/>
      <c r="L132"/>
      <c r="M132"/>
    </row>
    <row r="133" spans="2:13" thickBot="1" x14ac:dyDescent="0.4">
      <c r="I133"/>
      <c r="J133"/>
      <c r="K133"/>
      <c r="L133"/>
      <c r="M133"/>
    </row>
    <row r="134" spans="2:13" thickBot="1" x14ac:dyDescent="0.4">
      <c r="I134"/>
      <c r="J134"/>
      <c r="K134"/>
      <c r="L134"/>
      <c r="M134"/>
    </row>
    <row r="135" spans="2:13" thickBot="1" x14ac:dyDescent="0.4">
      <c r="I135"/>
      <c r="J135"/>
      <c r="K135"/>
      <c r="L135"/>
      <c r="M135"/>
    </row>
    <row r="136" spans="2:13" thickBot="1" x14ac:dyDescent="0.4">
      <c r="I136"/>
      <c r="J136"/>
      <c r="K136"/>
      <c r="L136"/>
      <c r="M136"/>
    </row>
    <row r="137" spans="2:13" thickBot="1" x14ac:dyDescent="0.4">
      <c r="I137"/>
      <c r="J137"/>
      <c r="K137"/>
      <c r="L137"/>
      <c r="M137"/>
    </row>
    <row r="138" spans="2:13" thickBot="1" x14ac:dyDescent="0.4">
      <c r="I138"/>
      <c r="J138"/>
      <c r="K138"/>
      <c r="L138"/>
      <c r="M138"/>
    </row>
    <row r="139" spans="2:13" thickBot="1" x14ac:dyDescent="0.4">
      <c r="I139"/>
      <c r="J139"/>
      <c r="K139"/>
      <c r="L139"/>
      <c r="M139"/>
    </row>
    <row r="140" spans="2:13" thickBot="1" x14ac:dyDescent="0.4">
      <c r="I140"/>
      <c r="J140"/>
      <c r="K140"/>
      <c r="L140"/>
      <c r="M140"/>
    </row>
    <row r="141" spans="2:13" thickBot="1" x14ac:dyDescent="0.4">
      <c r="I141"/>
      <c r="J141"/>
      <c r="K141"/>
      <c r="L141"/>
      <c r="M141"/>
    </row>
    <row r="142" spans="2:13" thickBot="1" x14ac:dyDescent="0.4">
      <c r="I142"/>
      <c r="J142"/>
      <c r="K142"/>
      <c r="L142"/>
      <c r="M142"/>
    </row>
    <row r="143" spans="2:13" thickBot="1" x14ac:dyDescent="0.4">
      <c r="I143"/>
      <c r="J143"/>
      <c r="K143"/>
      <c r="L143"/>
      <c r="M143"/>
    </row>
    <row r="144" spans="2:13" thickBot="1" x14ac:dyDescent="0.4">
      <c r="I144"/>
      <c r="J144"/>
      <c r="K144"/>
      <c r="L144"/>
      <c r="M144"/>
    </row>
    <row r="145" spans="9:13" thickBot="1" x14ac:dyDescent="0.4">
      <c r="I145"/>
      <c r="J145"/>
      <c r="K145"/>
      <c r="L145"/>
      <c r="M145"/>
    </row>
    <row r="146" spans="9:13" thickBot="1" x14ac:dyDescent="0.4">
      <c r="I146"/>
      <c r="J146"/>
      <c r="K146"/>
      <c r="L146"/>
      <c r="M146"/>
    </row>
    <row r="147" spans="9:13" thickBot="1" x14ac:dyDescent="0.4">
      <c r="I147"/>
      <c r="J147"/>
      <c r="K147"/>
      <c r="L147"/>
      <c r="M147"/>
    </row>
    <row r="148" spans="9:13" thickBot="1" x14ac:dyDescent="0.4">
      <c r="I148"/>
      <c r="J148"/>
      <c r="K148"/>
      <c r="L148"/>
      <c r="M148"/>
    </row>
    <row r="149" spans="9:13" thickBot="1" x14ac:dyDescent="0.4">
      <c r="I149"/>
      <c r="J149"/>
      <c r="K149"/>
      <c r="L149"/>
      <c r="M149"/>
    </row>
    <row r="150" spans="9:13" thickBot="1" x14ac:dyDescent="0.4">
      <c r="I150"/>
      <c r="J150"/>
      <c r="K150"/>
      <c r="L150"/>
      <c r="M150"/>
    </row>
    <row r="151" spans="9:13" thickBot="1" x14ac:dyDescent="0.4">
      <c r="I151"/>
      <c r="J151"/>
      <c r="K151"/>
      <c r="L151"/>
      <c r="M151"/>
    </row>
    <row r="152" spans="9:13" thickBot="1" x14ac:dyDescent="0.4">
      <c r="I152"/>
      <c r="J152"/>
      <c r="K152"/>
      <c r="L152"/>
      <c r="M152"/>
    </row>
    <row r="153" spans="9:13" thickBot="1" x14ac:dyDescent="0.4">
      <c r="I153"/>
      <c r="J153"/>
      <c r="K153"/>
      <c r="L153"/>
      <c r="M153"/>
    </row>
    <row r="154" spans="9:13" thickBot="1" x14ac:dyDescent="0.4">
      <c r="I154"/>
      <c r="J154"/>
      <c r="K154"/>
      <c r="L154"/>
      <c r="M154"/>
    </row>
    <row r="155" spans="9:13" thickBot="1" x14ac:dyDescent="0.4">
      <c r="I155"/>
      <c r="J155"/>
      <c r="K155"/>
      <c r="L155"/>
      <c r="M155"/>
    </row>
    <row r="156" spans="9:13" thickBot="1" x14ac:dyDescent="0.4">
      <c r="I156"/>
      <c r="J156"/>
      <c r="K156"/>
      <c r="L156"/>
      <c r="M156"/>
    </row>
    <row r="157" spans="9:13" thickBot="1" x14ac:dyDescent="0.4">
      <c r="I157"/>
      <c r="J157"/>
      <c r="K157"/>
      <c r="L157"/>
      <c r="M157"/>
    </row>
    <row r="158" spans="9:13" thickBot="1" x14ac:dyDescent="0.4">
      <c r="I158"/>
      <c r="J158"/>
      <c r="K158"/>
      <c r="L158"/>
      <c r="M158"/>
    </row>
    <row r="159" spans="9:13" thickBot="1" x14ac:dyDescent="0.4">
      <c r="I159"/>
      <c r="J159"/>
      <c r="K159"/>
      <c r="L159"/>
      <c r="M159"/>
    </row>
    <row r="160" spans="9:13" thickBot="1" x14ac:dyDescent="0.4">
      <c r="I160"/>
      <c r="J160"/>
      <c r="K160"/>
      <c r="L160"/>
      <c r="M160"/>
    </row>
    <row r="161" spans="9:13" thickBot="1" x14ac:dyDescent="0.4">
      <c r="I161"/>
      <c r="J161"/>
      <c r="K161"/>
      <c r="L161"/>
      <c r="M161"/>
    </row>
    <row r="162" spans="9:13" thickBot="1" x14ac:dyDescent="0.4">
      <c r="I162"/>
      <c r="J162"/>
      <c r="K162"/>
      <c r="L162"/>
      <c r="M162"/>
    </row>
    <row r="163" spans="9:13" thickBot="1" x14ac:dyDescent="0.4">
      <c r="I163"/>
      <c r="J163"/>
      <c r="K163"/>
      <c r="L163"/>
      <c r="M163"/>
    </row>
    <row r="164" spans="9:13" thickBot="1" x14ac:dyDescent="0.4">
      <c r="I164"/>
      <c r="J164"/>
      <c r="K164"/>
      <c r="L164"/>
      <c r="M164"/>
    </row>
    <row r="165" spans="9:13" thickBot="1" x14ac:dyDescent="0.4">
      <c r="I165"/>
      <c r="J165"/>
      <c r="K165"/>
      <c r="L165"/>
      <c r="M165"/>
    </row>
    <row r="166" spans="9:13" thickBot="1" x14ac:dyDescent="0.4">
      <c r="I166"/>
      <c r="J166"/>
      <c r="K166"/>
      <c r="L166"/>
      <c r="M166"/>
    </row>
    <row r="167" spans="9:13" thickBot="1" x14ac:dyDescent="0.4">
      <c r="I167"/>
      <c r="J167"/>
      <c r="K167"/>
      <c r="L167"/>
      <c r="M167"/>
    </row>
    <row r="168" spans="9:13" thickBot="1" x14ac:dyDescent="0.4">
      <c r="I168"/>
      <c r="J168"/>
      <c r="K168"/>
      <c r="L168"/>
      <c r="M168"/>
    </row>
    <row r="169" spans="9:13" thickBot="1" x14ac:dyDescent="0.4">
      <c r="I169"/>
      <c r="J169"/>
      <c r="K169"/>
      <c r="L169"/>
      <c r="M169"/>
    </row>
    <row r="170" spans="9:13" thickBot="1" x14ac:dyDescent="0.4">
      <c r="I170"/>
      <c r="J170"/>
      <c r="K170"/>
      <c r="L170"/>
      <c r="M170"/>
    </row>
    <row r="171" spans="9:13" thickBot="1" x14ac:dyDescent="0.4">
      <c r="I171"/>
      <c r="J171"/>
      <c r="K171"/>
      <c r="L171"/>
      <c r="M171"/>
    </row>
    <row r="172" spans="9:13" thickBot="1" x14ac:dyDescent="0.4">
      <c r="I172"/>
      <c r="J172"/>
      <c r="K172"/>
      <c r="L172"/>
      <c r="M172"/>
    </row>
    <row r="173" spans="9:13" thickBot="1" x14ac:dyDescent="0.4">
      <c r="I173"/>
      <c r="J173"/>
      <c r="K173"/>
      <c r="L173"/>
      <c r="M173"/>
    </row>
    <row r="174" spans="9:13" thickBot="1" x14ac:dyDescent="0.4">
      <c r="I174"/>
      <c r="J174"/>
      <c r="K174"/>
      <c r="L174"/>
      <c r="M174"/>
    </row>
    <row r="175" spans="9:13" thickBot="1" x14ac:dyDescent="0.4">
      <c r="I175"/>
      <c r="J175"/>
      <c r="K175"/>
      <c r="L175"/>
      <c r="M175"/>
    </row>
    <row r="176" spans="9:13" thickBot="1" x14ac:dyDescent="0.4">
      <c r="I176"/>
      <c r="J176"/>
      <c r="K176"/>
      <c r="L176"/>
      <c r="M176"/>
    </row>
    <row r="177" spans="9:13" thickBot="1" x14ac:dyDescent="0.4">
      <c r="I177"/>
      <c r="J177"/>
      <c r="K177"/>
      <c r="L177"/>
      <c r="M177"/>
    </row>
    <row r="178" spans="9:13" thickBot="1" x14ac:dyDescent="0.4">
      <c r="I178"/>
      <c r="J178"/>
      <c r="K178"/>
      <c r="L178"/>
      <c r="M178"/>
    </row>
    <row r="179" spans="9:13" thickBot="1" x14ac:dyDescent="0.4">
      <c r="I179"/>
      <c r="J179"/>
      <c r="K179"/>
      <c r="L179"/>
      <c r="M179"/>
    </row>
    <row r="180" spans="9:13" thickBot="1" x14ac:dyDescent="0.4">
      <c r="I180"/>
      <c r="J180"/>
      <c r="K180"/>
      <c r="L180"/>
      <c r="M180"/>
    </row>
    <row r="181" spans="9:13" thickBot="1" x14ac:dyDescent="0.4">
      <c r="I181"/>
      <c r="J181"/>
      <c r="K181"/>
      <c r="L181"/>
      <c r="M181"/>
    </row>
    <row r="182" spans="9:13" thickBot="1" x14ac:dyDescent="0.4">
      <c r="I182"/>
      <c r="J182"/>
      <c r="K182"/>
      <c r="L182"/>
      <c r="M182"/>
    </row>
    <row r="183" spans="9:13" thickBot="1" x14ac:dyDescent="0.4">
      <c r="I183"/>
      <c r="J183"/>
      <c r="K183"/>
      <c r="L183"/>
      <c r="M183"/>
    </row>
    <row r="184" spans="9:13" thickBot="1" x14ac:dyDescent="0.4">
      <c r="I184"/>
      <c r="J184"/>
      <c r="K184"/>
      <c r="L184"/>
      <c r="M184"/>
    </row>
    <row r="185" spans="9:13" thickBot="1" x14ac:dyDescent="0.4">
      <c r="I185"/>
      <c r="J185"/>
      <c r="K185"/>
      <c r="L185"/>
      <c r="M185"/>
    </row>
    <row r="186" spans="9:13" thickBot="1" x14ac:dyDescent="0.4">
      <c r="I186"/>
      <c r="J186"/>
      <c r="K186"/>
      <c r="L186"/>
      <c r="M186"/>
    </row>
    <row r="187" spans="9:13" thickBot="1" x14ac:dyDescent="0.4">
      <c r="I187"/>
      <c r="J187"/>
      <c r="K187"/>
      <c r="L187"/>
      <c r="M187"/>
    </row>
    <row r="188" spans="9:13" thickBot="1" x14ac:dyDescent="0.4">
      <c r="I188"/>
      <c r="J188"/>
      <c r="K188"/>
      <c r="L188"/>
      <c r="M188"/>
    </row>
    <row r="189" spans="9:13" thickBot="1" x14ac:dyDescent="0.4">
      <c r="I189"/>
      <c r="J189"/>
      <c r="K189"/>
      <c r="L189"/>
      <c r="M189"/>
    </row>
    <row r="190" spans="9:13" thickBot="1" x14ac:dyDescent="0.4">
      <c r="I190"/>
      <c r="J190"/>
      <c r="K190"/>
      <c r="L190"/>
      <c r="M190"/>
    </row>
    <row r="191" spans="9:13" thickBot="1" x14ac:dyDescent="0.4">
      <c r="I191"/>
      <c r="J191"/>
      <c r="K191"/>
      <c r="L191"/>
      <c r="M191"/>
    </row>
    <row r="192" spans="9:13" thickBot="1" x14ac:dyDescent="0.4">
      <c r="I192"/>
      <c r="J192"/>
      <c r="K192"/>
      <c r="L192"/>
      <c r="M192"/>
    </row>
    <row r="193" spans="9:13" thickBot="1" x14ac:dyDescent="0.4">
      <c r="I193"/>
      <c r="J193"/>
      <c r="K193"/>
      <c r="L193"/>
      <c r="M193"/>
    </row>
    <row r="194" spans="9:13" thickBot="1" x14ac:dyDescent="0.4">
      <c r="I194"/>
      <c r="J194"/>
      <c r="K194"/>
      <c r="L194"/>
      <c r="M194"/>
    </row>
    <row r="195" spans="9:13" thickBot="1" x14ac:dyDescent="0.4">
      <c r="I195"/>
      <c r="J195"/>
      <c r="K195"/>
      <c r="L195"/>
      <c r="M195"/>
    </row>
    <row r="196" spans="9:13" thickBot="1" x14ac:dyDescent="0.4">
      <c r="I196"/>
      <c r="J196"/>
      <c r="K196"/>
      <c r="L196"/>
      <c r="M196"/>
    </row>
    <row r="197" spans="9:13" thickBot="1" x14ac:dyDescent="0.4">
      <c r="I197"/>
      <c r="J197"/>
      <c r="K197"/>
      <c r="L197"/>
      <c r="M197"/>
    </row>
    <row r="198" spans="9:13" thickBot="1" x14ac:dyDescent="0.4">
      <c r="I198"/>
      <c r="J198"/>
      <c r="K198"/>
      <c r="L198"/>
      <c r="M198"/>
    </row>
    <row r="199" spans="9:13" thickBot="1" x14ac:dyDescent="0.4">
      <c r="I199"/>
      <c r="J199"/>
      <c r="K199"/>
      <c r="L199"/>
      <c r="M199"/>
    </row>
    <row r="200" spans="9:13" thickBot="1" x14ac:dyDescent="0.4">
      <c r="I200"/>
      <c r="J200"/>
      <c r="K200"/>
      <c r="L200"/>
      <c r="M200"/>
    </row>
    <row r="201" spans="9:13" thickBot="1" x14ac:dyDescent="0.4">
      <c r="I201"/>
      <c r="J201"/>
      <c r="K201"/>
      <c r="L201"/>
      <c r="M201"/>
    </row>
    <row r="202" spans="9:13" thickBot="1" x14ac:dyDescent="0.4">
      <c r="I202"/>
      <c r="J202"/>
      <c r="K202"/>
      <c r="L202"/>
      <c r="M202"/>
    </row>
    <row r="203" spans="9:13" thickBot="1" x14ac:dyDescent="0.4">
      <c r="I203"/>
      <c r="J203"/>
      <c r="K203"/>
      <c r="L203"/>
      <c r="M203"/>
    </row>
    <row r="204" spans="9:13" thickBot="1" x14ac:dyDescent="0.4">
      <c r="I204"/>
      <c r="J204"/>
      <c r="K204"/>
      <c r="L204"/>
      <c r="M204"/>
    </row>
    <row r="205" spans="9:13" thickBot="1" x14ac:dyDescent="0.4">
      <c r="I205"/>
      <c r="J205"/>
      <c r="K205"/>
      <c r="L205"/>
      <c r="M205"/>
    </row>
    <row r="206" spans="9:13" thickBot="1" x14ac:dyDescent="0.4">
      <c r="I206"/>
      <c r="J206"/>
      <c r="K206"/>
      <c r="L206"/>
      <c r="M206"/>
    </row>
    <row r="207" spans="9:13" thickBot="1" x14ac:dyDescent="0.4">
      <c r="I207"/>
      <c r="J207"/>
      <c r="K207"/>
      <c r="L207"/>
      <c r="M207"/>
    </row>
    <row r="208" spans="9:13" thickBot="1" x14ac:dyDescent="0.4">
      <c r="I208"/>
      <c r="J208"/>
      <c r="K208"/>
      <c r="L208"/>
      <c r="M208"/>
    </row>
    <row r="209" spans="9:13" thickBot="1" x14ac:dyDescent="0.4">
      <c r="I209"/>
      <c r="J209"/>
      <c r="K209"/>
      <c r="L209"/>
      <c r="M209"/>
    </row>
    <row r="210" spans="9:13" thickBot="1" x14ac:dyDescent="0.4">
      <c r="I210"/>
      <c r="J210"/>
      <c r="K210"/>
      <c r="L210"/>
      <c r="M210"/>
    </row>
    <row r="211" spans="9:13" thickBot="1" x14ac:dyDescent="0.4">
      <c r="I211"/>
      <c r="J211"/>
      <c r="K211"/>
      <c r="L211"/>
      <c r="M211"/>
    </row>
    <row r="212" spans="9:13" thickBot="1" x14ac:dyDescent="0.4">
      <c r="I212"/>
      <c r="J212"/>
      <c r="K212"/>
      <c r="L212"/>
      <c r="M212"/>
    </row>
    <row r="213" spans="9:13" thickBot="1" x14ac:dyDescent="0.4">
      <c r="I213"/>
      <c r="J213"/>
      <c r="K213"/>
      <c r="L213"/>
      <c r="M213"/>
    </row>
    <row r="214" spans="9:13" thickBot="1" x14ac:dyDescent="0.4">
      <c r="I214"/>
      <c r="J214"/>
      <c r="K214"/>
      <c r="L214"/>
      <c r="M214"/>
    </row>
    <row r="215" spans="9:13" thickBot="1" x14ac:dyDescent="0.4">
      <c r="I215"/>
      <c r="J215"/>
      <c r="K215"/>
      <c r="L215"/>
      <c r="M215"/>
    </row>
    <row r="216" spans="9:13" thickBot="1" x14ac:dyDescent="0.4">
      <c r="I216"/>
      <c r="J216"/>
      <c r="K216"/>
      <c r="L216"/>
      <c r="M216"/>
    </row>
    <row r="217" spans="9:13" thickBot="1" x14ac:dyDescent="0.4">
      <c r="I217"/>
      <c r="J217"/>
      <c r="K217"/>
      <c r="L217"/>
      <c r="M217"/>
    </row>
    <row r="218" spans="9:13" thickBot="1" x14ac:dyDescent="0.4">
      <c r="I218"/>
      <c r="J218"/>
      <c r="K218"/>
      <c r="L218"/>
      <c r="M218"/>
    </row>
    <row r="219" spans="9:13" thickBot="1" x14ac:dyDescent="0.4">
      <c r="I219"/>
      <c r="J219"/>
      <c r="K219"/>
      <c r="L219"/>
      <c r="M219"/>
    </row>
    <row r="220" spans="9:13" thickBot="1" x14ac:dyDescent="0.4">
      <c r="I220"/>
      <c r="J220"/>
      <c r="K220"/>
      <c r="L220"/>
      <c r="M220"/>
    </row>
    <row r="221" spans="9:13" thickBot="1" x14ac:dyDescent="0.4">
      <c r="I221"/>
      <c r="J221"/>
      <c r="K221"/>
      <c r="L221"/>
      <c r="M221"/>
    </row>
    <row r="222" spans="9:13" thickBot="1" x14ac:dyDescent="0.4">
      <c r="I222"/>
      <c r="J222"/>
      <c r="K222"/>
      <c r="L222"/>
      <c r="M222"/>
    </row>
    <row r="223" spans="9:13" thickBot="1" x14ac:dyDescent="0.4">
      <c r="I223"/>
      <c r="J223"/>
      <c r="K223"/>
      <c r="L223"/>
      <c r="M223"/>
    </row>
    <row r="224" spans="9:13" thickBot="1" x14ac:dyDescent="0.4">
      <c r="I224"/>
      <c r="J224"/>
      <c r="K224"/>
      <c r="L224"/>
      <c r="M224"/>
    </row>
    <row r="225" spans="9:13" thickBot="1" x14ac:dyDescent="0.4">
      <c r="I225"/>
      <c r="J225"/>
      <c r="K225"/>
      <c r="L225"/>
      <c r="M225"/>
    </row>
    <row r="226" spans="9:13" thickBot="1" x14ac:dyDescent="0.4">
      <c r="I226"/>
      <c r="J226"/>
      <c r="K226"/>
      <c r="L226"/>
      <c r="M226"/>
    </row>
    <row r="227" spans="9:13" thickBot="1" x14ac:dyDescent="0.4">
      <c r="I227"/>
      <c r="J227"/>
      <c r="K227"/>
      <c r="L227"/>
      <c r="M227"/>
    </row>
    <row r="228" spans="9:13" thickBot="1" x14ac:dyDescent="0.4">
      <c r="I228"/>
      <c r="J228"/>
      <c r="K228"/>
      <c r="L228"/>
      <c r="M228"/>
    </row>
    <row r="229" spans="9:13" thickBot="1" x14ac:dyDescent="0.4">
      <c r="I229"/>
      <c r="J229"/>
      <c r="K229"/>
      <c r="L229"/>
      <c r="M229"/>
    </row>
    <row r="230" spans="9:13" thickBot="1" x14ac:dyDescent="0.4">
      <c r="I230"/>
      <c r="J230"/>
      <c r="K230"/>
      <c r="L230"/>
      <c r="M230"/>
    </row>
    <row r="231" spans="9:13" thickBot="1" x14ac:dyDescent="0.4">
      <c r="I231"/>
      <c r="J231"/>
      <c r="K231"/>
      <c r="L231"/>
      <c r="M231"/>
    </row>
    <row r="232" spans="9:13" thickBot="1" x14ac:dyDescent="0.4">
      <c r="I232"/>
      <c r="J232"/>
      <c r="K232"/>
      <c r="L232"/>
      <c r="M232"/>
    </row>
    <row r="233" spans="9:13" thickBot="1" x14ac:dyDescent="0.4">
      <c r="I233"/>
      <c r="J233"/>
      <c r="K233"/>
      <c r="L233"/>
      <c r="M233"/>
    </row>
    <row r="234" spans="9:13" thickBot="1" x14ac:dyDescent="0.4">
      <c r="I234"/>
      <c r="J234"/>
      <c r="K234"/>
      <c r="L234"/>
      <c r="M234"/>
    </row>
    <row r="235" spans="9:13" thickBot="1" x14ac:dyDescent="0.4">
      <c r="I235"/>
      <c r="J235"/>
      <c r="K235"/>
      <c r="L235"/>
      <c r="M235"/>
    </row>
    <row r="236" spans="9:13" thickBot="1" x14ac:dyDescent="0.4">
      <c r="I236"/>
      <c r="J236"/>
      <c r="K236"/>
      <c r="L236"/>
      <c r="M236"/>
    </row>
    <row r="237" spans="9:13" thickBot="1" x14ac:dyDescent="0.4">
      <c r="I237"/>
      <c r="J237"/>
      <c r="K237"/>
      <c r="L237"/>
      <c r="M237"/>
    </row>
    <row r="238" spans="9:13" thickBot="1" x14ac:dyDescent="0.4">
      <c r="I238"/>
      <c r="J238"/>
      <c r="K238"/>
      <c r="L238"/>
      <c r="M238"/>
    </row>
    <row r="239" spans="9:13" thickBot="1" x14ac:dyDescent="0.4">
      <c r="I239"/>
      <c r="J239"/>
      <c r="K239"/>
      <c r="L239"/>
      <c r="M239"/>
    </row>
    <row r="240" spans="9:13" thickBot="1" x14ac:dyDescent="0.4">
      <c r="I240"/>
      <c r="J240"/>
      <c r="K240"/>
      <c r="L240"/>
      <c r="M240"/>
    </row>
    <row r="241" spans="9:13" thickBot="1" x14ac:dyDescent="0.4">
      <c r="I241"/>
      <c r="J241"/>
      <c r="K241"/>
      <c r="L241"/>
      <c r="M241"/>
    </row>
    <row r="242" spans="9:13" thickBot="1" x14ac:dyDescent="0.4">
      <c r="I242"/>
      <c r="J242"/>
      <c r="K242"/>
      <c r="L242"/>
      <c r="M242"/>
    </row>
    <row r="243" spans="9:13" thickBot="1" x14ac:dyDescent="0.4">
      <c r="I243"/>
      <c r="J243"/>
      <c r="K243"/>
      <c r="L243"/>
      <c r="M243"/>
    </row>
    <row r="244" spans="9:13" thickBot="1" x14ac:dyDescent="0.4">
      <c r="I244"/>
      <c r="J244"/>
      <c r="K244"/>
      <c r="L244"/>
      <c r="M244"/>
    </row>
    <row r="245" spans="9:13" thickBot="1" x14ac:dyDescent="0.4">
      <c r="I245"/>
      <c r="J245"/>
      <c r="K245"/>
      <c r="L245"/>
      <c r="M245"/>
    </row>
    <row r="246" spans="9:13" thickBot="1" x14ac:dyDescent="0.4">
      <c r="I246"/>
      <c r="J246"/>
      <c r="K246"/>
      <c r="L246"/>
      <c r="M246"/>
    </row>
    <row r="247" spans="9:13" thickBot="1" x14ac:dyDescent="0.4">
      <c r="I247"/>
      <c r="J247"/>
      <c r="K247"/>
      <c r="L247"/>
      <c r="M247"/>
    </row>
    <row r="248" spans="9:13" thickBot="1" x14ac:dyDescent="0.4">
      <c r="I248"/>
      <c r="J248"/>
      <c r="K248"/>
      <c r="L248"/>
      <c r="M248"/>
    </row>
    <row r="249" spans="9:13" thickBot="1" x14ac:dyDescent="0.4">
      <c r="I249"/>
      <c r="J249"/>
      <c r="K249"/>
      <c r="L249"/>
      <c r="M249"/>
    </row>
    <row r="250" spans="9:13" thickBot="1" x14ac:dyDescent="0.4">
      <c r="I250"/>
      <c r="J250"/>
      <c r="K250"/>
      <c r="L250"/>
      <c r="M250"/>
    </row>
    <row r="251" spans="9:13" thickBot="1" x14ac:dyDescent="0.4">
      <c r="I251"/>
      <c r="J251"/>
      <c r="K251"/>
      <c r="L251"/>
      <c r="M251"/>
    </row>
    <row r="252" spans="9:13" thickBot="1" x14ac:dyDescent="0.4">
      <c r="I252"/>
      <c r="J252"/>
      <c r="K252"/>
      <c r="L252"/>
      <c r="M252"/>
    </row>
    <row r="253" spans="9:13" thickBot="1" x14ac:dyDescent="0.4">
      <c r="I253"/>
      <c r="J253"/>
      <c r="K253"/>
      <c r="L253"/>
      <c r="M253"/>
    </row>
    <row r="254" spans="9:13" thickBot="1" x14ac:dyDescent="0.4">
      <c r="I254"/>
      <c r="J254"/>
      <c r="K254"/>
      <c r="L254"/>
      <c r="M254"/>
    </row>
    <row r="255" spans="9:13" thickBot="1" x14ac:dyDescent="0.4">
      <c r="I255"/>
      <c r="J255"/>
      <c r="K255"/>
      <c r="L255"/>
      <c r="M255"/>
    </row>
    <row r="256" spans="9:13" thickBot="1" x14ac:dyDescent="0.4">
      <c r="I256"/>
      <c r="J256"/>
      <c r="K256"/>
      <c r="L256"/>
      <c r="M256"/>
    </row>
    <row r="257" spans="9:13" thickBot="1" x14ac:dyDescent="0.4">
      <c r="I257"/>
      <c r="J257"/>
      <c r="K257"/>
      <c r="L257"/>
      <c r="M257"/>
    </row>
    <row r="258" spans="9:13" thickBot="1" x14ac:dyDescent="0.4">
      <c r="I258"/>
      <c r="J258"/>
      <c r="K258"/>
      <c r="L258"/>
      <c r="M258"/>
    </row>
    <row r="259" spans="9:13" thickBot="1" x14ac:dyDescent="0.4">
      <c r="I259"/>
      <c r="J259"/>
      <c r="K259"/>
      <c r="L259"/>
      <c r="M259"/>
    </row>
    <row r="260" spans="9:13" thickBot="1" x14ac:dyDescent="0.4">
      <c r="I260"/>
      <c r="J260"/>
      <c r="K260"/>
      <c r="L260"/>
      <c r="M260"/>
    </row>
    <row r="261" spans="9:13" thickBot="1" x14ac:dyDescent="0.4">
      <c r="I261"/>
      <c r="J261"/>
      <c r="K261"/>
      <c r="L261"/>
      <c r="M261"/>
    </row>
    <row r="262" spans="9:13" thickBot="1" x14ac:dyDescent="0.4">
      <c r="I262"/>
      <c r="J262"/>
      <c r="K262"/>
      <c r="L262"/>
      <c r="M262"/>
    </row>
    <row r="263" spans="9:13" thickBot="1" x14ac:dyDescent="0.4">
      <c r="I263"/>
      <c r="J263"/>
      <c r="K263"/>
      <c r="L263"/>
      <c r="M263"/>
    </row>
    <row r="264" spans="9:13" thickBot="1" x14ac:dyDescent="0.4">
      <c r="I264"/>
      <c r="J264"/>
      <c r="K264"/>
      <c r="L264"/>
      <c r="M264"/>
    </row>
    <row r="265" spans="9:13" thickBot="1" x14ac:dyDescent="0.4">
      <c r="I265"/>
      <c r="J265"/>
      <c r="K265"/>
      <c r="L265"/>
      <c r="M265"/>
    </row>
    <row r="266" spans="9:13" thickBot="1" x14ac:dyDescent="0.4">
      <c r="I266"/>
      <c r="J266"/>
      <c r="K266"/>
      <c r="L266"/>
      <c r="M266"/>
    </row>
    <row r="267" spans="9:13" thickBot="1" x14ac:dyDescent="0.4">
      <c r="I267"/>
      <c r="J267"/>
      <c r="K267"/>
      <c r="L267"/>
      <c r="M267"/>
    </row>
    <row r="268" spans="9:13" thickBot="1" x14ac:dyDescent="0.4">
      <c r="I268"/>
      <c r="J268"/>
      <c r="K268"/>
      <c r="L268"/>
      <c r="M268"/>
    </row>
    <row r="269" spans="9:13" thickBot="1" x14ac:dyDescent="0.4">
      <c r="I269"/>
      <c r="J269"/>
      <c r="K269"/>
      <c r="L269"/>
      <c r="M269"/>
    </row>
    <row r="270" spans="9:13" thickBot="1" x14ac:dyDescent="0.4">
      <c r="I270"/>
      <c r="J270"/>
      <c r="K270"/>
      <c r="L270"/>
      <c r="M270"/>
    </row>
    <row r="271" spans="9:13" thickBot="1" x14ac:dyDescent="0.4">
      <c r="I271"/>
      <c r="J271"/>
      <c r="K271"/>
      <c r="L271"/>
      <c r="M271"/>
    </row>
    <row r="272" spans="9:13" thickBot="1" x14ac:dyDescent="0.4">
      <c r="I272"/>
      <c r="J272"/>
      <c r="K272"/>
      <c r="L272"/>
      <c r="M272"/>
    </row>
    <row r="273" spans="9:13" thickBot="1" x14ac:dyDescent="0.4">
      <c r="I273"/>
      <c r="J273"/>
      <c r="K273"/>
      <c r="L273"/>
      <c r="M273"/>
    </row>
    <row r="274" spans="9:13" thickBot="1" x14ac:dyDescent="0.4">
      <c r="I274"/>
      <c r="J274"/>
      <c r="K274"/>
      <c r="L274"/>
      <c r="M274"/>
    </row>
    <row r="275" spans="9:13" thickBot="1" x14ac:dyDescent="0.4">
      <c r="I275"/>
      <c r="J275"/>
      <c r="K275"/>
      <c r="L275"/>
      <c r="M275"/>
    </row>
    <row r="276" spans="9:13" thickBot="1" x14ac:dyDescent="0.4">
      <c r="I276"/>
      <c r="J276"/>
      <c r="K276"/>
      <c r="L276"/>
      <c r="M276"/>
    </row>
    <row r="277" spans="9:13" thickBot="1" x14ac:dyDescent="0.4">
      <c r="I277"/>
      <c r="J277"/>
      <c r="K277"/>
      <c r="L277"/>
      <c r="M277"/>
    </row>
    <row r="278" spans="9:13" thickBot="1" x14ac:dyDescent="0.4">
      <c r="I278"/>
      <c r="J278"/>
      <c r="K278"/>
      <c r="L278"/>
      <c r="M278"/>
    </row>
    <row r="279" spans="9:13" thickBot="1" x14ac:dyDescent="0.4">
      <c r="I279"/>
      <c r="J279"/>
      <c r="K279"/>
      <c r="L279"/>
      <c r="M279"/>
    </row>
    <row r="280" spans="9:13" thickBot="1" x14ac:dyDescent="0.4">
      <c r="I280"/>
      <c r="J280"/>
      <c r="K280"/>
      <c r="L280"/>
      <c r="M280"/>
    </row>
    <row r="281" spans="9:13" thickBot="1" x14ac:dyDescent="0.4">
      <c r="I281"/>
      <c r="J281"/>
      <c r="K281"/>
      <c r="L281"/>
      <c r="M281"/>
    </row>
    <row r="282" spans="9:13" thickBot="1" x14ac:dyDescent="0.4">
      <c r="I282"/>
      <c r="J282"/>
      <c r="K282"/>
      <c r="L282"/>
      <c r="M282"/>
    </row>
    <row r="283" spans="9:13" thickBot="1" x14ac:dyDescent="0.4">
      <c r="I283"/>
      <c r="J283"/>
      <c r="K283"/>
      <c r="L283"/>
      <c r="M283"/>
    </row>
    <row r="284" spans="9:13" thickBot="1" x14ac:dyDescent="0.4">
      <c r="I284"/>
      <c r="J284"/>
      <c r="K284"/>
      <c r="L284"/>
      <c r="M284"/>
    </row>
    <row r="285" spans="9:13" thickBot="1" x14ac:dyDescent="0.4">
      <c r="I285"/>
      <c r="J285"/>
      <c r="K285"/>
      <c r="L285"/>
      <c r="M285"/>
    </row>
    <row r="286" spans="9:13" thickBot="1" x14ac:dyDescent="0.4">
      <c r="I286"/>
      <c r="J286"/>
      <c r="K286"/>
      <c r="L286"/>
      <c r="M286"/>
    </row>
    <row r="287" spans="9:13" thickBot="1" x14ac:dyDescent="0.4">
      <c r="I287"/>
      <c r="J287"/>
      <c r="K287"/>
      <c r="L287"/>
      <c r="M287"/>
    </row>
    <row r="288" spans="9:13" thickBot="1" x14ac:dyDescent="0.4">
      <c r="I288"/>
      <c r="J288"/>
      <c r="K288"/>
      <c r="L288"/>
      <c r="M288"/>
    </row>
    <row r="289" spans="9:13" thickBot="1" x14ac:dyDescent="0.4">
      <c r="I289"/>
      <c r="J289"/>
      <c r="K289"/>
      <c r="L289"/>
      <c r="M289"/>
    </row>
    <row r="290" spans="9:13" thickBot="1" x14ac:dyDescent="0.4">
      <c r="I290"/>
      <c r="J290"/>
      <c r="K290"/>
      <c r="L290"/>
      <c r="M290"/>
    </row>
    <row r="291" spans="9:13" thickBot="1" x14ac:dyDescent="0.4">
      <c r="I291"/>
      <c r="J291"/>
      <c r="K291"/>
      <c r="L291"/>
      <c r="M291"/>
    </row>
    <row r="292" spans="9:13" thickBot="1" x14ac:dyDescent="0.4">
      <c r="I292"/>
      <c r="J292"/>
      <c r="K292"/>
      <c r="L292"/>
      <c r="M292"/>
    </row>
    <row r="293" spans="9:13" thickBot="1" x14ac:dyDescent="0.4">
      <c r="I293"/>
      <c r="J293"/>
      <c r="K293"/>
      <c r="L293"/>
      <c r="M293"/>
    </row>
    <row r="294" spans="9:13" thickBot="1" x14ac:dyDescent="0.4">
      <c r="I294"/>
      <c r="J294"/>
      <c r="K294"/>
      <c r="L294"/>
      <c r="M294"/>
    </row>
  </sheetData>
  <pageMargins left="0.7" right="0.7" top="0.75" bottom="0.75" header="0.3" footer="0.3"/>
  <pageSetup paperSize="9" orientation="portrait" r:id="rId1"/>
  <headerFooter>
    <oddHeader>&amp;C&amp;B&amp;"Arial"&amp;12&amp;Kff0000​‌OFFICIAL‌​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98E1-01B2-4415-B4CD-6E6D714E38EC}">
  <sheetPr>
    <pageSetUpPr autoPageBreaks="0"/>
  </sheetPr>
  <dimension ref="A1:Z133"/>
  <sheetViews>
    <sheetView workbookViewId="0">
      <selection activeCell="G4" sqref="G4"/>
    </sheetView>
  </sheetViews>
  <sheetFormatPr defaultRowHeight="14.5" x14ac:dyDescent="0.35"/>
  <cols>
    <col min="1" max="1" width="15.26953125" bestFit="1" customWidth="1"/>
    <col min="3" max="3" width="19.54296875" customWidth="1"/>
    <col min="5" max="5" width="12" customWidth="1"/>
    <col min="6" max="6" width="19.81640625" style="19" customWidth="1"/>
    <col min="7" max="7" width="26.1796875" customWidth="1"/>
    <col min="8" max="8" width="11.1796875" customWidth="1"/>
    <col min="26" max="26" width="9.1796875" style="15"/>
  </cols>
  <sheetData>
    <row r="1" spans="1:26" ht="29" x14ac:dyDescent="0.35">
      <c r="A1" s="12" t="s">
        <v>292</v>
      </c>
      <c r="C1" s="10" t="s">
        <v>293</v>
      </c>
      <c r="D1" s="13"/>
      <c r="E1" t="s">
        <v>294</v>
      </c>
      <c r="G1" t="s">
        <v>295</v>
      </c>
      <c r="H1" s="39" t="s">
        <v>8</v>
      </c>
      <c r="Z1" s="15" t="s">
        <v>296</v>
      </c>
    </row>
    <row r="2" spans="1:26" x14ac:dyDescent="0.35">
      <c r="A2" s="14" t="s">
        <v>297</v>
      </c>
      <c r="C2" t="s">
        <v>298</v>
      </c>
      <c r="E2" t="s">
        <v>32</v>
      </c>
      <c r="G2" t="s">
        <v>138</v>
      </c>
      <c r="H2" t="s">
        <v>32</v>
      </c>
      <c r="I2" s="10"/>
      <c r="Z2" s="15" t="s">
        <v>299</v>
      </c>
    </row>
    <row r="3" spans="1:26" ht="29" x14ac:dyDescent="0.35">
      <c r="A3" s="14" t="s">
        <v>300</v>
      </c>
      <c r="C3" t="s">
        <v>301</v>
      </c>
      <c r="E3" t="s">
        <v>179</v>
      </c>
      <c r="G3" t="s">
        <v>41</v>
      </c>
      <c r="H3" s="40">
        <v>1.1000000000000001</v>
      </c>
      <c r="I3" s="10"/>
    </row>
    <row r="4" spans="1:26" x14ac:dyDescent="0.35">
      <c r="A4" s="14" t="s">
        <v>302</v>
      </c>
      <c r="C4" t="s">
        <v>303</v>
      </c>
      <c r="G4" t="s">
        <v>304</v>
      </c>
      <c r="H4" s="41">
        <v>1.2</v>
      </c>
    </row>
    <row r="5" spans="1:26" ht="29" x14ac:dyDescent="0.35">
      <c r="A5" s="14" t="s">
        <v>305</v>
      </c>
      <c r="C5" t="s">
        <v>306</v>
      </c>
      <c r="H5" s="40">
        <v>1.3</v>
      </c>
    </row>
    <row r="6" spans="1:26" x14ac:dyDescent="0.35">
      <c r="A6" s="14" t="s">
        <v>307</v>
      </c>
      <c r="C6" t="s">
        <v>6</v>
      </c>
      <c r="H6" s="40">
        <v>1.3</v>
      </c>
    </row>
    <row r="7" spans="1:26" ht="29" x14ac:dyDescent="0.35">
      <c r="A7" s="14" t="s">
        <v>308</v>
      </c>
      <c r="H7" s="40">
        <v>2.1</v>
      </c>
    </row>
    <row r="8" spans="1:26" ht="29" x14ac:dyDescent="0.35">
      <c r="A8" s="14" t="s">
        <v>309</v>
      </c>
      <c r="H8" s="40">
        <v>2.2000000000000002</v>
      </c>
    </row>
    <row r="9" spans="1:26" ht="29" x14ac:dyDescent="0.35">
      <c r="A9" s="14" t="s">
        <v>310</v>
      </c>
      <c r="H9" s="40">
        <v>3</v>
      </c>
    </row>
    <row r="10" spans="1:26" ht="15" thickBot="1" x14ac:dyDescent="0.4">
      <c r="A10" s="14" t="s">
        <v>311</v>
      </c>
      <c r="H10" s="42">
        <v>4</v>
      </c>
    </row>
    <row r="11" spans="1:26" ht="29.5" thickBot="1" x14ac:dyDescent="0.4">
      <c r="A11" s="14" t="s">
        <v>312</v>
      </c>
      <c r="H11" s="42">
        <v>5</v>
      </c>
    </row>
    <row r="12" spans="1:26" ht="29.5" thickBot="1" x14ac:dyDescent="0.4">
      <c r="A12" s="14" t="s">
        <v>313</v>
      </c>
      <c r="H12" s="42">
        <v>5.0999999999999996</v>
      </c>
    </row>
    <row r="13" spans="1:26" ht="29.5" thickBot="1" x14ac:dyDescent="0.4">
      <c r="A13" s="14" t="s">
        <v>314</v>
      </c>
      <c r="F13" s="20"/>
      <c r="H13" s="42">
        <v>5.2</v>
      </c>
    </row>
    <row r="14" spans="1:26" ht="29.5" thickBot="1" x14ac:dyDescent="0.4">
      <c r="A14" s="14" t="s">
        <v>315</v>
      </c>
      <c r="H14" s="42">
        <v>5.3</v>
      </c>
    </row>
    <row r="15" spans="1:26" ht="29.5" thickBot="1" x14ac:dyDescent="0.4">
      <c r="A15" s="14" t="s">
        <v>316</v>
      </c>
      <c r="H15" s="42">
        <v>6.1</v>
      </c>
    </row>
    <row r="16" spans="1:26" ht="15" thickBot="1" x14ac:dyDescent="0.4">
      <c r="A16" s="14" t="s">
        <v>317</v>
      </c>
      <c r="F16" s="20"/>
      <c r="H16" s="42">
        <v>6.2</v>
      </c>
    </row>
    <row r="17" spans="1:8" ht="29.5" thickBot="1" x14ac:dyDescent="0.4">
      <c r="A17" s="14" t="s">
        <v>318</v>
      </c>
      <c r="H17" s="42">
        <v>6.3</v>
      </c>
    </row>
    <row r="18" spans="1:8" ht="29.5" thickBot="1" x14ac:dyDescent="0.4">
      <c r="A18" s="14" t="s">
        <v>319</v>
      </c>
      <c r="H18" s="42">
        <v>6.4</v>
      </c>
    </row>
    <row r="19" spans="1:8" ht="15" thickBot="1" x14ac:dyDescent="0.4">
      <c r="H19" s="42">
        <v>6.5</v>
      </c>
    </row>
    <row r="20" spans="1:8" ht="15" thickBot="1" x14ac:dyDescent="0.4">
      <c r="H20" s="42">
        <v>6.6</v>
      </c>
    </row>
    <row r="21" spans="1:8" ht="15" thickBot="1" x14ac:dyDescent="0.4">
      <c r="H21" s="42">
        <v>6.7</v>
      </c>
    </row>
    <row r="22" spans="1:8" ht="15" thickBot="1" x14ac:dyDescent="0.4">
      <c r="H22" s="42">
        <v>7.1</v>
      </c>
    </row>
    <row r="23" spans="1:8" ht="15" thickBot="1" x14ac:dyDescent="0.4">
      <c r="H23" s="42">
        <v>7.2</v>
      </c>
    </row>
    <row r="24" spans="1:8" ht="15" thickBot="1" x14ac:dyDescent="0.4">
      <c r="H24" s="42">
        <v>8</v>
      </c>
    </row>
    <row r="25" spans="1:8" ht="15" thickBot="1" x14ac:dyDescent="0.4">
      <c r="H25" s="42">
        <v>9</v>
      </c>
    </row>
    <row r="26" spans="1:8" ht="15" thickBot="1" x14ac:dyDescent="0.4">
      <c r="H26" s="42">
        <v>10.1</v>
      </c>
    </row>
    <row r="27" spans="1:8" ht="15" thickBot="1" x14ac:dyDescent="0.4">
      <c r="H27" s="42">
        <v>10.199999999999999</v>
      </c>
    </row>
    <row r="28" spans="1:8" ht="15" thickBot="1" x14ac:dyDescent="0.4">
      <c r="H28" s="42">
        <v>11.1</v>
      </c>
    </row>
    <row r="29" spans="1:8" ht="15" thickBot="1" x14ac:dyDescent="0.4">
      <c r="H29" s="42">
        <v>11.2</v>
      </c>
    </row>
    <row r="30" spans="1:8" ht="15" thickBot="1" x14ac:dyDescent="0.4">
      <c r="H30" s="42">
        <v>12</v>
      </c>
    </row>
    <row r="31" spans="1:8" ht="15" thickBot="1" x14ac:dyDescent="0.4">
      <c r="H31" s="42">
        <v>13.1</v>
      </c>
    </row>
    <row r="32" spans="1:8" ht="15" thickBot="1" x14ac:dyDescent="0.4">
      <c r="H32" s="42">
        <v>13.2</v>
      </c>
    </row>
    <row r="33" spans="6:8" ht="15" thickBot="1" x14ac:dyDescent="0.4">
      <c r="H33" s="42">
        <v>13.3</v>
      </c>
    </row>
    <row r="34" spans="6:8" ht="15" thickBot="1" x14ac:dyDescent="0.4">
      <c r="H34" s="42">
        <v>13.4</v>
      </c>
    </row>
    <row r="35" spans="6:8" ht="15" thickBot="1" x14ac:dyDescent="0.4">
      <c r="H35" s="43">
        <v>13.5</v>
      </c>
    </row>
    <row r="36" spans="6:8" ht="15" thickBot="1" x14ac:dyDescent="0.4">
      <c r="F36" s="22"/>
      <c r="H36" s="43">
        <v>13.6</v>
      </c>
    </row>
    <row r="37" spans="6:8" ht="15" thickBot="1" x14ac:dyDescent="0.4">
      <c r="H37" s="43">
        <v>13.7</v>
      </c>
    </row>
    <row r="38" spans="6:8" x14ac:dyDescent="0.35">
      <c r="H38" s="43">
        <v>13.8</v>
      </c>
    </row>
    <row r="39" spans="6:8" ht="15" thickBot="1" x14ac:dyDescent="0.4">
      <c r="H39" s="42">
        <v>13.9</v>
      </c>
    </row>
    <row r="40" spans="6:8" ht="15" thickBot="1" x14ac:dyDescent="0.4">
      <c r="H40" s="43">
        <v>14.1</v>
      </c>
    </row>
    <row r="41" spans="6:8" ht="15" thickBot="1" x14ac:dyDescent="0.4">
      <c r="F41" s="20"/>
      <c r="H41" s="43">
        <v>14.2</v>
      </c>
    </row>
    <row r="42" spans="6:8" ht="15" thickBot="1" x14ac:dyDescent="0.4">
      <c r="H42" s="43">
        <v>15.1</v>
      </c>
    </row>
    <row r="43" spans="6:8" ht="15" thickBot="1" x14ac:dyDescent="0.4">
      <c r="F43" s="20"/>
      <c r="H43" s="43">
        <v>15.2</v>
      </c>
    </row>
    <row r="44" spans="6:8" ht="15" thickBot="1" x14ac:dyDescent="0.4">
      <c r="H44" s="43">
        <v>15.3</v>
      </c>
    </row>
    <row r="45" spans="6:8" ht="15" thickBot="1" x14ac:dyDescent="0.4">
      <c r="H45" s="43">
        <v>15.4</v>
      </c>
    </row>
    <row r="46" spans="6:8" ht="15" thickBot="1" x14ac:dyDescent="0.4">
      <c r="H46" s="43">
        <v>15.5</v>
      </c>
    </row>
    <row r="47" spans="6:8" x14ac:dyDescent="0.35">
      <c r="H47" s="43">
        <v>15.6</v>
      </c>
    </row>
    <row r="48" spans="6:8" x14ac:dyDescent="0.35">
      <c r="H48" s="40">
        <v>15.7</v>
      </c>
    </row>
    <row r="49" spans="6:8" ht="15" thickBot="1" x14ac:dyDescent="0.4">
      <c r="H49" s="42">
        <v>15.8</v>
      </c>
    </row>
    <row r="50" spans="6:8" ht="15" thickBot="1" x14ac:dyDescent="0.4">
      <c r="H50" s="43">
        <v>16.100000000000001</v>
      </c>
    </row>
    <row r="51" spans="6:8" ht="15" thickBot="1" x14ac:dyDescent="0.4">
      <c r="H51" s="43">
        <v>16.2</v>
      </c>
    </row>
    <row r="52" spans="6:8" ht="15" thickBot="1" x14ac:dyDescent="0.4">
      <c r="H52" s="43">
        <v>16.3</v>
      </c>
    </row>
    <row r="53" spans="6:8" ht="15" thickBot="1" x14ac:dyDescent="0.4">
      <c r="F53" s="20"/>
      <c r="H53" s="43">
        <v>16.399999999999999</v>
      </c>
    </row>
    <row r="54" spans="6:8" ht="15" thickBot="1" x14ac:dyDescent="0.4">
      <c r="H54" s="43">
        <v>16.5</v>
      </c>
    </row>
    <row r="55" spans="6:8" ht="15" thickBot="1" x14ac:dyDescent="0.4">
      <c r="F55" s="20"/>
      <c r="H55" s="43">
        <v>16.600000000000001</v>
      </c>
    </row>
    <row r="56" spans="6:8" x14ac:dyDescent="0.35">
      <c r="H56" s="43">
        <v>17.100000000000001</v>
      </c>
    </row>
    <row r="57" spans="6:8" ht="15" thickBot="1" x14ac:dyDescent="0.4">
      <c r="H57" s="40">
        <v>17.2</v>
      </c>
    </row>
    <row r="58" spans="6:8" x14ac:dyDescent="0.35">
      <c r="F58" s="20"/>
      <c r="H58" s="43">
        <v>17.3</v>
      </c>
    </row>
    <row r="59" spans="6:8" ht="15" thickBot="1" x14ac:dyDescent="0.4">
      <c r="H59" s="40">
        <v>17.399999999999999</v>
      </c>
    </row>
    <row r="60" spans="6:8" x14ac:dyDescent="0.35">
      <c r="H60" s="43">
        <v>18.100000000000001</v>
      </c>
    </row>
    <row r="61" spans="6:8" ht="15" thickBot="1" x14ac:dyDescent="0.4">
      <c r="H61" s="40">
        <v>18.2</v>
      </c>
    </row>
    <row r="62" spans="6:8" ht="15" thickBot="1" x14ac:dyDescent="0.4">
      <c r="H62" s="43">
        <v>18.3</v>
      </c>
    </row>
    <row r="63" spans="6:8" ht="15" thickBot="1" x14ac:dyDescent="0.4">
      <c r="H63" s="43">
        <v>18.399999999999999</v>
      </c>
    </row>
    <row r="64" spans="6:8" ht="15" thickBot="1" x14ac:dyDescent="0.4">
      <c r="F64" s="21"/>
      <c r="H64" s="43">
        <v>18.5</v>
      </c>
    </row>
    <row r="65" spans="6:8" ht="15" thickBot="1" x14ac:dyDescent="0.4">
      <c r="H65" s="43">
        <v>19</v>
      </c>
    </row>
    <row r="66" spans="6:8" ht="15" thickBot="1" x14ac:dyDescent="0.4">
      <c r="H66" s="43">
        <v>20</v>
      </c>
    </row>
    <row r="67" spans="6:8" ht="15" thickBot="1" x14ac:dyDescent="0.4">
      <c r="H67" s="43">
        <v>21.1</v>
      </c>
    </row>
    <row r="68" spans="6:8" x14ac:dyDescent="0.35">
      <c r="H68" s="43">
        <v>21.2</v>
      </c>
    </row>
    <row r="69" spans="6:8" ht="15" thickBot="1" x14ac:dyDescent="0.4">
      <c r="H69" s="42">
        <v>22</v>
      </c>
    </row>
    <row r="70" spans="6:8" x14ac:dyDescent="0.35">
      <c r="H70" s="43">
        <v>23</v>
      </c>
    </row>
    <row r="71" spans="6:8" ht="15" thickBot="1" x14ac:dyDescent="0.4">
      <c r="H71" s="42">
        <v>24</v>
      </c>
    </row>
    <row r="72" spans="6:8" ht="15" thickBot="1" x14ac:dyDescent="0.4">
      <c r="F72" s="21"/>
      <c r="H72" s="42">
        <v>25</v>
      </c>
    </row>
    <row r="73" spans="6:8" x14ac:dyDescent="0.35">
      <c r="H73" t="s">
        <v>179</v>
      </c>
    </row>
    <row r="74" spans="6:8" ht="15" thickBot="1" x14ac:dyDescent="0.4">
      <c r="H74" s="42">
        <v>1.1000000000000001</v>
      </c>
    </row>
    <row r="75" spans="6:8" ht="15" thickBot="1" x14ac:dyDescent="0.4">
      <c r="H75" s="42">
        <v>1.2</v>
      </c>
    </row>
    <row r="76" spans="6:8" ht="15" thickBot="1" x14ac:dyDescent="0.4">
      <c r="H76" s="42">
        <v>1.3</v>
      </c>
    </row>
    <row r="77" spans="6:8" ht="15" thickBot="1" x14ac:dyDescent="0.4">
      <c r="H77" s="42">
        <v>1.4</v>
      </c>
    </row>
    <row r="78" spans="6:8" ht="15" thickBot="1" x14ac:dyDescent="0.4">
      <c r="H78" s="42">
        <v>1.5</v>
      </c>
    </row>
    <row r="79" spans="6:8" ht="15" thickBot="1" x14ac:dyDescent="0.4">
      <c r="H79" s="42">
        <v>1.6</v>
      </c>
    </row>
    <row r="80" spans="6:8" ht="15" thickBot="1" x14ac:dyDescent="0.4">
      <c r="H80" s="42">
        <v>1.7</v>
      </c>
    </row>
    <row r="81" spans="6:8" ht="15" thickBot="1" x14ac:dyDescent="0.4">
      <c r="F81" s="20"/>
      <c r="H81" s="42">
        <v>2</v>
      </c>
    </row>
    <row r="82" spans="6:8" ht="15" thickBot="1" x14ac:dyDescent="0.4">
      <c r="H82" s="42">
        <v>3.1</v>
      </c>
    </row>
    <row r="83" spans="6:8" ht="15" thickBot="1" x14ac:dyDescent="0.4">
      <c r="F83" s="20"/>
      <c r="H83" s="42">
        <v>3.2</v>
      </c>
    </row>
    <row r="84" spans="6:8" ht="15" thickBot="1" x14ac:dyDescent="0.4">
      <c r="H84" s="42">
        <v>4</v>
      </c>
    </row>
    <row r="85" spans="6:8" ht="15" thickBot="1" x14ac:dyDescent="0.4">
      <c r="H85" s="42">
        <v>4.0999999999999996</v>
      </c>
    </row>
    <row r="86" spans="6:8" ht="15" thickBot="1" x14ac:dyDescent="0.4">
      <c r="H86" s="42">
        <v>4.2</v>
      </c>
    </row>
    <row r="87" spans="6:8" ht="15" thickBot="1" x14ac:dyDescent="0.4">
      <c r="H87" s="42">
        <v>4.3</v>
      </c>
    </row>
    <row r="88" spans="6:8" ht="15" thickBot="1" x14ac:dyDescent="0.4">
      <c r="F88" s="20"/>
      <c r="H88" s="42">
        <v>5.0999999999999996</v>
      </c>
    </row>
    <row r="89" spans="6:8" ht="15" thickBot="1" x14ac:dyDescent="0.4">
      <c r="H89" s="42">
        <v>5.2</v>
      </c>
    </row>
    <row r="90" spans="6:8" ht="15" thickBot="1" x14ac:dyDescent="0.4">
      <c r="H90" s="42">
        <v>6.1</v>
      </c>
    </row>
    <row r="91" spans="6:8" ht="15" thickBot="1" x14ac:dyDescent="0.4">
      <c r="H91" s="42">
        <v>6.2</v>
      </c>
    </row>
    <row r="92" spans="6:8" ht="15" thickBot="1" x14ac:dyDescent="0.4">
      <c r="H92" s="42">
        <v>6.3</v>
      </c>
    </row>
    <row r="93" spans="6:8" ht="15" thickBot="1" x14ac:dyDescent="0.4">
      <c r="F93" s="20"/>
      <c r="H93" s="42">
        <v>6.4</v>
      </c>
    </row>
    <row r="94" spans="6:8" ht="15" thickBot="1" x14ac:dyDescent="0.4">
      <c r="H94" s="42">
        <v>6.5</v>
      </c>
    </row>
    <row r="95" spans="6:8" ht="28.5" thickBot="1" x14ac:dyDescent="0.4">
      <c r="H95" s="42" t="s">
        <v>220</v>
      </c>
    </row>
    <row r="96" spans="6:8" ht="15" thickBot="1" x14ac:dyDescent="0.4">
      <c r="H96" s="42">
        <v>7.1</v>
      </c>
    </row>
    <row r="97" spans="6:8" ht="15" thickBot="1" x14ac:dyDescent="0.4">
      <c r="H97" s="42">
        <v>7.2</v>
      </c>
    </row>
    <row r="98" spans="6:8" ht="15" thickBot="1" x14ac:dyDescent="0.4">
      <c r="H98" s="42">
        <v>8</v>
      </c>
    </row>
    <row r="99" spans="6:8" ht="15" thickBot="1" x14ac:dyDescent="0.4">
      <c r="F99" s="20"/>
      <c r="H99" s="42">
        <v>9.1</v>
      </c>
    </row>
    <row r="100" spans="6:8" ht="28.5" thickBot="1" x14ac:dyDescent="0.4">
      <c r="F100" s="20"/>
      <c r="H100" s="42" t="s">
        <v>231</v>
      </c>
    </row>
    <row r="101" spans="6:8" ht="15" thickBot="1" x14ac:dyDescent="0.4">
      <c r="H101" s="42">
        <v>10.1</v>
      </c>
    </row>
    <row r="102" spans="6:8" ht="15" thickBot="1" x14ac:dyDescent="0.4">
      <c r="H102" s="25">
        <v>10.199999999999999</v>
      </c>
    </row>
    <row r="103" spans="6:8" ht="15" thickBot="1" x14ac:dyDescent="0.4">
      <c r="F103" s="20"/>
      <c r="H103" s="42">
        <v>11.1</v>
      </c>
    </row>
    <row r="104" spans="6:8" ht="15" thickBot="1" x14ac:dyDescent="0.4">
      <c r="F104" s="20"/>
      <c r="H104" s="42">
        <v>11.2</v>
      </c>
    </row>
    <row r="105" spans="6:8" ht="15" thickBot="1" x14ac:dyDescent="0.4">
      <c r="F105" s="20"/>
      <c r="H105" s="42">
        <v>11.3</v>
      </c>
    </row>
    <row r="106" spans="6:8" ht="15" thickBot="1" x14ac:dyDescent="0.4">
      <c r="F106" s="20"/>
      <c r="H106" s="42">
        <v>11.4</v>
      </c>
    </row>
    <row r="107" spans="6:8" ht="15" thickBot="1" x14ac:dyDescent="0.4">
      <c r="H107" s="42">
        <v>11.5</v>
      </c>
    </row>
    <row r="108" spans="6:8" ht="15" thickBot="1" x14ac:dyDescent="0.4">
      <c r="H108" s="42">
        <v>11.6</v>
      </c>
    </row>
    <row r="109" spans="6:8" ht="15" thickBot="1" x14ac:dyDescent="0.4">
      <c r="H109" s="42">
        <v>11.7</v>
      </c>
    </row>
    <row r="110" spans="6:8" ht="15" thickBot="1" x14ac:dyDescent="0.4">
      <c r="H110" s="42">
        <v>11.8</v>
      </c>
    </row>
    <row r="111" spans="6:8" ht="15" thickBot="1" x14ac:dyDescent="0.4">
      <c r="H111" s="42">
        <v>11.9</v>
      </c>
    </row>
    <row r="112" spans="6:8" ht="15" thickBot="1" x14ac:dyDescent="0.4">
      <c r="H112" s="42">
        <v>11.1</v>
      </c>
    </row>
    <row r="113" spans="8:8" ht="15" thickBot="1" x14ac:dyDescent="0.4">
      <c r="H113" s="42">
        <v>11.11</v>
      </c>
    </row>
    <row r="114" spans="8:8" ht="15" thickBot="1" x14ac:dyDescent="0.4">
      <c r="H114" s="42">
        <v>12.1</v>
      </c>
    </row>
    <row r="115" spans="8:8" ht="15" thickBot="1" x14ac:dyDescent="0.4">
      <c r="H115" s="42">
        <v>12.2</v>
      </c>
    </row>
    <row r="116" spans="8:8" ht="15" thickBot="1" x14ac:dyDescent="0.4">
      <c r="H116" s="42">
        <v>13.1</v>
      </c>
    </row>
    <row r="117" spans="8:8" ht="15" thickBot="1" x14ac:dyDescent="0.4">
      <c r="H117" s="42">
        <v>13.2</v>
      </c>
    </row>
    <row r="118" spans="8:8" ht="15" thickBot="1" x14ac:dyDescent="0.4">
      <c r="H118" s="42">
        <v>13.3</v>
      </c>
    </row>
    <row r="119" spans="8:8" ht="15" thickBot="1" x14ac:dyDescent="0.4">
      <c r="H119" s="42">
        <v>13.4</v>
      </c>
    </row>
    <row r="120" spans="8:8" ht="15" thickBot="1" x14ac:dyDescent="0.4">
      <c r="H120" s="42">
        <v>13.5</v>
      </c>
    </row>
    <row r="121" spans="8:8" ht="15" thickBot="1" x14ac:dyDescent="0.4">
      <c r="H121" s="42">
        <v>13.6</v>
      </c>
    </row>
    <row r="122" spans="8:8" ht="15" thickBot="1" x14ac:dyDescent="0.4">
      <c r="H122" s="42">
        <v>13.7</v>
      </c>
    </row>
    <row r="123" spans="8:8" ht="15" thickBot="1" x14ac:dyDescent="0.4">
      <c r="H123" s="42">
        <v>13.8</v>
      </c>
    </row>
    <row r="124" spans="8:8" ht="15" thickBot="1" x14ac:dyDescent="0.4">
      <c r="H124" s="42">
        <v>14.1</v>
      </c>
    </row>
    <row r="125" spans="8:8" ht="15" thickBot="1" x14ac:dyDescent="0.4">
      <c r="H125" s="42">
        <v>14.2</v>
      </c>
    </row>
    <row r="126" spans="8:8" ht="15" thickBot="1" x14ac:dyDescent="0.4">
      <c r="H126" s="42">
        <v>14.3</v>
      </c>
    </row>
    <row r="127" spans="8:8" ht="15" thickBot="1" x14ac:dyDescent="0.4">
      <c r="H127" s="42">
        <v>14.4</v>
      </c>
    </row>
    <row r="128" spans="8:8" ht="15" thickBot="1" x14ac:dyDescent="0.4">
      <c r="H128" s="42">
        <v>14.5</v>
      </c>
    </row>
    <row r="129" spans="8:8" ht="15" thickBot="1" x14ac:dyDescent="0.4">
      <c r="H129" s="42">
        <v>14.6</v>
      </c>
    </row>
    <row r="130" spans="8:8" ht="28.5" thickBot="1" x14ac:dyDescent="0.4">
      <c r="H130" s="42" t="s">
        <v>285</v>
      </c>
    </row>
    <row r="131" spans="8:8" ht="15" thickBot="1" x14ac:dyDescent="0.4">
      <c r="H131" s="42">
        <v>16</v>
      </c>
    </row>
    <row r="132" spans="8:8" ht="15" thickBot="1" x14ac:dyDescent="0.4">
      <c r="H132" s="42">
        <v>17</v>
      </c>
    </row>
    <row r="133" spans="8:8" ht="15" thickBot="1" x14ac:dyDescent="0.4">
      <c r="H133" s="42">
        <v>18</v>
      </c>
    </row>
  </sheetData>
  <sortState xmlns:xlrd2="http://schemas.microsoft.com/office/spreadsheetml/2017/richdata2" ref="H2:H106">
    <sortCondition ref="H2:H106"/>
  </sortState>
  <pageMargins left="0.7" right="0.7" top="0.75" bottom="0.75" header="0.3" footer="0.3"/>
  <pageSetup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c2f27d-5930-4728-8403-ac6576771050" xsi:nil="true"/>
    <lcf76f155ced4ddcb4097134ff3c332f xmlns="b9be6dad-4359-4fc7-bf0c-fc4c95ae82ab">
      <Terms xmlns="http://schemas.microsoft.com/office/infopath/2007/PartnerControls"/>
    </lcf76f155ced4ddcb4097134ff3c332f>
    <SharedWithUsers xmlns="1bc2f27d-5930-4728-8403-ac6576771050">
      <UserInfo>
        <DisplayName>Andriana Georgievski (ESC)</DisplayName>
        <AccountId>36</AccountId>
        <AccountType/>
      </UserInfo>
      <UserInfo>
        <DisplayName>Danielle Martinson (ESC)</DisplayName>
        <AccountId>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B9BAC65051F240BBF124EBFB696157" ma:contentTypeVersion="14" ma:contentTypeDescription="Create a new document." ma:contentTypeScope="" ma:versionID="2e7ea8708e5c8a017fbe0dcbe62a5aea">
  <xsd:schema xmlns:xsd="http://www.w3.org/2001/XMLSchema" xmlns:xs="http://www.w3.org/2001/XMLSchema" xmlns:p="http://schemas.microsoft.com/office/2006/metadata/properties" xmlns:ns2="b9be6dad-4359-4fc7-bf0c-fc4c95ae82ab" xmlns:ns3="1bc2f27d-5930-4728-8403-ac6576771050" targetNamespace="http://schemas.microsoft.com/office/2006/metadata/properties" ma:root="true" ma:fieldsID="552d8f63a01b4713732089267268fe8a" ns2:_="" ns3:_="">
    <xsd:import namespace="b9be6dad-4359-4fc7-bf0c-fc4c95ae82ab"/>
    <xsd:import namespace="1bc2f27d-5930-4728-8403-ac65767710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be6dad-4359-4fc7-bf0c-fc4c95ae8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c2f27d-5930-4728-8403-ac65767710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de73d64-776d-4af4-a06c-5be740b1d765}" ma:internalName="TaxCatchAll" ma:showField="CatchAllData" ma:web="1bc2f27d-5930-4728-8403-ac65767710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4E4A55-52B5-4262-8C89-13813CB42170}">
  <ds:schemaRefs>
    <ds:schemaRef ds:uri="http://schemas.microsoft.com/office/infopath/2007/PartnerControls"/>
    <ds:schemaRef ds:uri="http://purl.org/dc/dcmitype/"/>
    <ds:schemaRef ds:uri="b9be6dad-4359-4fc7-bf0c-fc4c95ae82ab"/>
    <ds:schemaRef ds:uri="http://schemas.microsoft.com/office/2006/documentManagement/types"/>
    <ds:schemaRef ds:uri="http://www.w3.org/XML/1998/namespace"/>
    <ds:schemaRef ds:uri="http://schemas.openxmlformats.org/package/2006/metadata/core-properties"/>
    <ds:schemaRef ds:uri="http://purl.org/dc/elements/1.1/"/>
    <ds:schemaRef ds:uri="1bc2f27d-5930-4728-8403-ac657677105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208B3445-D886-43BF-80DE-1E6BB6301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be6dad-4359-4fc7-bf0c-fc4c95ae82ab"/>
    <ds:schemaRef ds:uri="1bc2f27d-5930-4728-8403-ac65767710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Urban and Rural (2)</vt:lpstr>
      <vt:lpstr>Instructions</vt:lpstr>
      <vt:lpstr>Initial report</vt:lpstr>
      <vt:lpstr>Substantive report</vt:lpstr>
      <vt:lpstr>Urban and Rural</vt:lpstr>
      <vt:lpstr>Source data</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Grech (ESC)</dc:creator>
  <cp:keywords>[SEC=PROTECTED]</cp:keywords>
  <dc:description/>
  <cp:lastModifiedBy>Lucy Idle (ESC)</cp:lastModifiedBy>
  <cp:revision/>
  <dcterms:created xsi:type="dcterms:W3CDTF">2014-08-14T04:17:27Z</dcterms:created>
  <dcterms:modified xsi:type="dcterms:W3CDTF">2024-08-07T02:37:36Z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0x010100ACB9BAC65051F240BBF124EBFB696157</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PROTECTED</vt:lpwstr>
  </property>
  <property fmtid="{D5CDD505-2E9C-101B-9397-08002B2CF9AE}" pid="6" name="PM_Qualifier">
    <vt:lpwstr/>
  </property>
  <property fmtid="{D5CDD505-2E9C-101B-9397-08002B2CF9AE}" pid="7" name="PM_SecurityClassification">
    <vt:lpwstr>PROTECTED</vt:lpwstr>
  </property>
  <property fmtid="{D5CDD505-2E9C-101B-9397-08002B2CF9AE}" pid="8" name="PM_InsertionValue">
    <vt:lpwstr>PROTECTED</vt:lpwstr>
  </property>
  <property fmtid="{D5CDD505-2E9C-101B-9397-08002B2CF9AE}" pid="9" name="PM_Originating_FileId">
    <vt:lpwstr>8396D78F31F54444AD88C1ADE9857755</vt:lpwstr>
  </property>
  <property fmtid="{D5CDD505-2E9C-101B-9397-08002B2CF9AE}" pid="10" name="PM_ProtectiveMarkingValue_Footer">
    <vt:lpwstr>PROTECTED</vt:lpwstr>
  </property>
  <property fmtid="{D5CDD505-2E9C-101B-9397-08002B2CF9AE}" pid="11" name="PM_Originator_Hash_SHA1">
    <vt:lpwstr>C19E9B4ACAE7490A03104869C0C63991F208F6F9</vt:lpwstr>
  </property>
  <property fmtid="{D5CDD505-2E9C-101B-9397-08002B2CF9AE}" pid="12" name="PM_OriginationTimeStamp">
    <vt:lpwstr>2024-04-11T06:03:40Z</vt:lpwstr>
  </property>
  <property fmtid="{D5CDD505-2E9C-101B-9397-08002B2CF9AE}" pid="13" name="PM_ProtectiveMarkingValue_Header">
    <vt:lpwstr>PROTECTED</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PROTECTED</vt:lpwstr>
  </property>
  <property fmtid="{D5CDD505-2E9C-101B-9397-08002B2CF9AE}" pid="20" name="PM_Hash_Version">
    <vt:lpwstr>2022.1</vt:lpwstr>
  </property>
  <property fmtid="{D5CDD505-2E9C-101B-9397-08002B2CF9AE}" pid="21" name="PM_Hash_Salt_Prev">
    <vt:lpwstr>49FEEEB7457A157C01523A6BCE3A02F4</vt:lpwstr>
  </property>
  <property fmtid="{D5CDD505-2E9C-101B-9397-08002B2CF9AE}" pid="22" name="PM_Hash_Salt">
    <vt:lpwstr>280FEFFA552733BB00D57350A2E66FEB</vt:lpwstr>
  </property>
  <property fmtid="{D5CDD505-2E9C-101B-9397-08002B2CF9AE}" pid="23" name="PM_Hash_SHA1">
    <vt:lpwstr>956A0196C6DCDE039354E62DECCF17D5065879E6</vt:lpwstr>
  </property>
  <property fmtid="{D5CDD505-2E9C-101B-9397-08002B2CF9AE}" pid="24" name="PM_OriginatorUserAccountName_SHA256">
    <vt:lpwstr>6B821BB50E048AC4547BCAA95219B113457E1E9D48437AA8BC4C0A08FE34AFC1</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PROTECTED</vt:lpwstr>
  </property>
  <property fmtid="{D5CDD505-2E9C-101B-9397-08002B2CF9AE}" pid="28" name="PM_Qualifier_Prev">
    <vt:lpwstr/>
  </property>
  <property fmtid="{D5CDD505-2E9C-101B-9397-08002B2CF9AE}" pid="29" name="PMUuid">
    <vt:lpwstr>v=2022.2;d=vic.gov.au;g=2D38C869-91EC-5BAE-94CC-D1B3F335D24D</vt:lpwstr>
  </property>
  <property fmtid="{D5CDD505-2E9C-101B-9397-08002B2CF9AE}" pid="30" name="MediaServiceImageTags">
    <vt:lpwstr/>
  </property>
  <property fmtid="{D5CDD505-2E9C-101B-9397-08002B2CF9AE}" pid="31" name="PMHMAC">
    <vt:lpwstr>v=2022.1;a=SHA256;h=EBAB1FE22AF0475013057D6615C1DBFFB92D5FD7C239A40B6AF4CD2351C2C819</vt:lpwstr>
  </property>
</Properties>
</file>